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1305" windowWidth="23895" windowHeight="13815" activeTab="0"/>
  </bookViews>
  <sheets>
    <sheet name="ADV.PIER" sheetId="1" r:id="rId1"/>
  </sheets>
  <definedNames>
    <definedName name="Alex_Oil">'ADV.PIER'!#REF!</definedName>
    <definedName name="American_express">'ADV.PIER'!#REF!</definedName>
    <definedName name="Boston__Globe">'ADV.PIER'!#REF!</definedName>
    <definedName name="Citibank">'ADV.PIER'!#REF!</definedName>
    <definedName name="Electricity">'ADV.PIER'!#REF!</definedName>
    <definedName name="Hillcrest_Mortgage">'ADV.PIER'!#REF!</definedName>
    <definedName name="Insurance_Auto">'ADV.PIER'!#REF!</definedName>
    <definedName name="Kitson__Interest">'ADV.PIER'!#REF!</definedName>
    <definedName name="Lexington_Alarm">'ADV.PIER'!#REF!</definedName>
    <definedName name="_xlnm.Print_Area" localSheetId="0">'ADV.PIER'!$A$1:$M$132</definedName>
    <definedName name="Rogers_Principal">'ADV.PIER'!#REF!</definedName>
    <definedName name="Tax_Hillcrest">'ADV.PIER'!#REF!</definedName>
    <definedName name="Tax_Kitson">'ADV.PIER'!#REF!</definedName>
    <definedName name="Telephone">'ADV.PIER'!#REF!</definedName>
    <definedName name="The_Coop">'ADV.PIER'!#REF!</definedName>
  </definedNames>
  <calcPr fullCalcOnLoad="1"/>
</workbook>
</file>

<file path=xl/sharedStrings.xml><?xml version="1.0" encoding="utf-8"?>
<sst xmlns="http://schemas.openxmlformats.org/spreadsheetml/2006/main" count="292" uniqueCount="153">
  <si>
    <t>Please debit my credit card as a regular subscriber for future volumes as ordered above.</t>
  </si>
  <si>
    <t>NAME</t>
  </si>
  <si>
    <t>Signature</t>
  </si>
  <si>
    <t>ADDRESS</t>
  </si>
  <si>
    <t>DATE</t>
  </si>
  <si>
    <t>FAX</t>
  </si>
  <si>
    <t>ISBN 0-9668143-9-8</t>
  </si>
  <si>
    <t>PIER20</t>
  </si>
  <si>
    <t>PIER21</t>
  </si>
  <si>
    <t xml:space="preserve">PIER </t>
  </si>
  <si>
    <t>PIER22</t>
  </si>
  <si>
    <t>PIER23</t>
  </si>
  <si>
    <t>PIER24</t>
  </si>
  <si>
    <t>PIER43</t>
  </si>
  <si>
    <t>PIER44</t>
  </si>
  <si>
    <t>PIER45</t>
  </si>
  <si>
    <t>PIER46</t>
  </si>
  <si>
    <t>PIER47</t>
  </si>
  <si>
    <t>PIER48</t>
  </si>
  <si>
    <t>0967967457</t>
  </si>
  <si>
    <t>0967967449</t>
  </si>
  <si>
    <t>0967967430</t>
  </si>
  <si>
    <t>0967967422</t>
  </si>
  <si>
    <t xml:space="preserve">EMW Publishing, PO Box 425517,  Kendall Square, Cambridge, MA 02142, USA. </t>
  </si>
  <si>
    <t>Please complete this order form or its copy and send with your payment in US dollars to:</t>
  </si>
  <si>
    <t>Mailing and handling charge</t>
  </si>
  <si>
    <t>PIER26</t>
  </si>
  <si>
    <t>PIER25</t>
  </si>
  <si>
    <t>GEOMETRIC METHODS FOR COMPUTATIONAL ELECTROMAGNETICS</t>
  </si>
  <si>
    <t>F. L. Teixeira</t>
  </si>
  <si>
    <r>
      <t xml:space="preserve">PIER individual volume </t>
    </r>
    <r>
      <rPr>
        <sz val="10"/>
        <rFont val="Times"/>
        <family val="0"/>
      </rPr>
      <t>(except PIER 2):</t>
    </r>
  </si>
  <si>
    <t>PIER35</t>
  </si>
  <si>
    <t>MAXWELL EQUATIONS</t>
  </si>
  <si>
    <t>0-9679674-6-5</t>
  </si>
  <si>
    <t>0-9668143-9-8</t>
  </si>
  <si>
    <t>ISBN 0-9679674-6-5</t>
  </si>
  <si>
    <t>EMAIL</t>
  </si>
  <si>
    <t>09668143-2-0</t>
  </si>
  <si>
    <t>PROFORMA INVOICE FOR EMWAVE BOOKS</t>
  </si>
  <si>
    <t>ISSN 1070 4698</t>
  </si>
  <si>
    <t>Regular</t>
  </si>
  <si>
    <t>Discount</t>
  </si>
  <si>
    <t>PIER49</t>
  </si>
  <si>
    <t>NO. OF</t>
  </si>
  <si>
    <t>TOTAL</t>
  </si>
  <si>
    <t>Price</t>
  </si>
  <si>
    <t>ORDER</t>
  </si>
  <si>
    <t>PRICE</t>
  </si>
  <si>
    <t>PIER19</t>
  </si>
  <si>
    <t>PROGRESS IN ELECTROMAGNETICS RESEARCH</t>
  </si>
  <si>
    <t>J. A. Kong</t>
  </si>
  <si>
    <t>Pages</t>
  </si>
  <si>
    <t>PIER18</t>
  </si>
  <si>
    <t>PIER17</t>
  </si>
  <si>
    <t>PIER16</t>
  </si>
  <si>
    <t>PIER15</t>
  </si>
  <si>
    <t>PIER14</t>
  </si>
  <si>
    <t>EM SCATTERING BY ROUGH SURFACES AND RANDOM MEDIA</t>
  </si>
  <si>
    <t>PIER50</t>
  </si>
  <si>
    <t>M. Tateiba and L. Tsang</t>
  </si>
  <si>
    <t>PIER13</t>
  </si>
  <si>
    <t>ELECTOMAGNETIC THEORY AND NETWORK METHODS</t>
  </si>
  <si>
    <t>PIER12</t>
  </si>
  <si>
    <t>PIER11</t>
  </si>
  <si>
    <t>METHODS FOR GUIDED-WAVE OPTOELECTRONIC DEVICES II</t>
  </si>
  <si>
    <t>PART II: WAVES AND INTERACTIONS</t>
  </si>
  <si>
    <t>W. Huang</t>
  </si>
  <si>
    <t>PIER10</t>
  </si>
  <si>
    <t>METHODS FOR GUIDED-WAVE OPTOELECTRONIC DEVICES I</t>
  </si>
  <si>
    <t>PART I: MODES AND COUPLINGS</t>
  </si>
  <si>
    <t>Sale price for all PIER volumes (PIER 44-49) in 2004</t>
  </si>
  <si>
    <t>PIER 9</t>
  </si>
  <si>
    <t>BIANISOTROPIC AND BI-ISOTROPIC MEDIA AND APPLICATIONS</t>
  </si>
  <si>
    <t>PIER33</t>
  </si>
  <si>
    <t>PIER34</t>
  </si>
  <si>
    <t>A. Priou</t>
  </si>
  <si>
    <t>PIER 8</t>
  </si>
  <si>
    <t>PIER 7</t>
  </si>
  <si>
    <t>COMPUTATIONAL EM AND SUPERCOMPUTER ARCHITECTURE</t>
  </si>
  <si>
    <t>09668143-4-7</t>
  </si>
  <si>
    <r>
      <t>PIER individual volume</t>
    </r>
    <r>
      <rPr>
        <b/>
        <sz val="12"/>
        <color indexed="14"/>
        <rFont val="Times"/>
        <family val="0"/>
      </rPr>
      <t xml:space="preserve"> </t>
    </r>
    <r>
      <rPr>
        <sz val="12"/>
        <color indexed="17"/>
        <rFont val="Times"/>
        <family val="0"/>
      </rPr>
      <t>(PIER 1 - 50, when available) each:</t>
    </r>
  </si>
  <si>
    <t>Regular subscription price for 2001</t>
  </si>
  <si>
    <t>ISBN</t>
  </si>
  <si>
    <t>09668143-8-x</t>
  </si>
  <si>
    <t>09668143-7-1</t>
  </si>
  <si>
    <t>09668143-3-9</t>
  </si>
  <si>
    <t>09668143-5-5</t>
  </si>
  <si>
    <t>09668143-6-3</t>
  </si>
  <si>
    <t>044401490x</t>
  </si>
  <si>
    <t>044401604x</t>
  </si>
  <si>
    <t>0444015698</t>
  </si>
  <si>
    <t>0444015183</t>
  </si>
  <si>
    <t>0444015906</t>
  </si>
  <si>
    <t>0444016465</t>
  </si>
  <si>
    <t>T. Cwik and J. Patterson</t>
  </si>
  <si>
    <t>PIER 6</t>
  </si>
  <si>
    <t>PIER28</t>
  </si>
  <si>
    <t>PIER29</t>
  </si>
  <si>
    <t>PIER27</t>
  </si>
  <si>
    <t>DIELECTRIC PROPERTIES OF HETEROGENEOUS MATERIALS</t>
  </si>
  <si>
    <t>PIER 5</t>
  </si>
  <si>
    <t>APPLICATION OF CONJUGATE GRADIENT METHOD</t>
  </si>
  <si>
    <t>TO ELECTROMAGNETIC AND SIGNAL ANALYSIS</t>
  </si>
  <si>
    <t>T. K. Sarkar</t>
  </si>
  <si>
    <t>PIER 4</t>
  </si>
  <si>
    <t>PIER 3</t>
  </si>
  <si>
    <t>POLARIMETRIC REMOTE SENSING</t>
  </si>
  <si>
    <t>PIER 2</t>
  </si>
  <si>
    <t>http://emacademy.org/emwave</t>
  </si>
  <si>
    <t>FINITE ELEMENT AND FINITE DIFFERENCE METHODS</t>
  </si>
  <si>
    <t>IN ELECTROMAGNETIC SCATTERING</t>
  </si>
  <si>
    <t>PIER36</t>
  </si>
  <si>
    <t>PIER37</t>
  </si>
  <si>
    <t>PIER38</t>
  </si>
  <si>
    <t>0-9668143-0-4</t>
  </si>
  <si>
    <t>0-9668143-1-2</t>
  </si>
  <si>
    <t>PIER39</t>
  </si>
  <si>
    <t>PIER40</t>
  </si>
  <si>
    <t>PIER41</t>
  </si>
  <si>
    <t>PIER42</t>
  </si>
  <si>
    <t>M. A. Morgan</t>
  </si>
  <si>
    <t>PIER 1</t>
  </si>
  <si>
    <t>ELECTROMAGNETIC WAVE THEORY</t>
  </si>
  <si>
    <t>PIER30</t>
  </si>
  <si>
    <r>
      <t>PIER individual volume</t>
    </r>
    <r>
      <rPr>
        <b/>
        <sz val="12"/>
        <color indexed="14"/>
        <rFont val="Times"/>
        <family val="0"/>
      </rPr>
      <t xml:space="preserve"> </t>
    </r>
    <r>
      <rPr>
        <sz val="12"/>
        <color indexed="17"/>
        <rFont val="Times"/>
        <family val="0"/>
      </rPr>
      <t>(except PIER 2) each:</t>
    </r>
  </si>
  <si>
    <t>Please list PIER Volume Numbers you want to order:</t>
  </si>
  <si>
    <t>Sale price for all PIER volumes (PIER 39-43) in 2003</t>
  </si>
  <si>
    <t>Sale price for all PIER volumes (PIER 35-38) in 2002</t>
  </si>
  <si>
    <t>Sale price for all PIER volumes (PIER 30-34) in 2001</t>
  </si>
  <si>
    <t>Sale price for all PIER volumes (PIER 25-29) in 2000</t>
  </si>
  <si>
    <t>Sale price for all PIER volumes (PIER 21-24) in 1999</t>
  </si>
  <si>
    <t>Sale price for all PIER volumes (PIER 18-20) in 1998</t>
  </si>
  <si>
    <t>Sale price for all PIER volumes (PIER 15-17) in 1997</t>
  </si>
  <si>
    <t>PIER31</t>
  </si>
  <si>
    <t>PIER32</t>
  </si>
  <si>
    <t>Note:</t>
  </si>
  <si>
    <t>Payments are not refundable, damaged goods will be replaced.</t>
  </si>
  <si>
    <t>GRAND TOTAL</t>
  </si>
  <si>
    <t xml:space="preserve">I am qualified for the discount price because </t>
  </si>
  <si>
    <t>I am a regular subscriber for PIER Volumes.</t>
  </si>
  <si>
    <t>I have had (or I wish to enter) my standing order starting PIER ___.</t>
  </si>
  <si>
    <t>I am a subscriber of the Journal of Electromagnetic Waves and Applications.</t>
  </si>
  <si>
    <t>Enclosed please find a check or money order of the amount</t>
  </si>
  <si>
    <t>US$</t>
  </si>
  <si>
    <t>Plesase debit my credit card</t>
  </si>
  <si>
    <t>___VISA</t>
  </si>
  <si>
    <t>___MASTERCARD</t>
  </si>
  <si>
    <t>Card No.</t>
  </si>
  <si>
    <t>Expiration Date</t>
  </si>
  <si>
    <t>For international mailing, please include additional $20 per issue.</t>
  </si>
  <si>
    <t>For local mailing, please include additional $8 per issue.</t>
  </si>
  <si>
    <t>10112012</t>
  </si>
  <si>
    <t>Email: emwpub@gmail.com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</si>
</sst>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yymmdd"/>
    <numFmt numFmtId="171" formatCode="d\ mmm\ yyyy"/>
    <numFmt numFmtId="172" formatCode="d\ mmmm\ yyyy"/>
    <numFmt numFmtId="173" formatCode="yymmddhhmm"/>
    <numFmt numFmtId="174" formatCode="yymmddhh"/>
  </numFmts>
  <fonts count="58">
    <font>
      <sz val="10"/>
      <name val="Geneva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Times"/>
      <family val="0"/>
    </font>
    <font>
      <sz val="10"/>
      <name val="Times"/>
      <family val="0"/>
    </font>
    <font>
      <b/>
      <sz val="10"/>
      <name val="Times"/>
      <family val="1"/>
    </font>
    <font>
      <b/>
      <i/>
      <sz val="10"/>
      <name val="Times"/>
      <family val="0"/>
    </font>
    <font>
      <sz val="9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sz val="14"/>
      <name val="Times"/>
      <family val="0"/>
    </font>
    <font>
      <sz val="18"/>
      <name val="Geneva"/>
      <family val="0"/>
    </font>
    <font>
      <i/>
      <sz val="10"/>
      <name val="Times"/>
      <family val="0"/>
    </font>
    <font>
      <b/>
      <sz val="10"/>
      <color indexed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12"/>
      <name val="Times"/>
      <family val="0"/>
    </font>
    <font>
      <b/>
      <i/>
      <sz val="10"/>
      <color indexed="10"/>
      <name val="Times"/>
      <family val="0"/>
    </font>
    <font>
      <b/>
      <sz val="12"/>
      <color indexed="10"/>
      <name val="Times"/>
      <family val="0"/>
    </font>
    <font>
      <b/>
      <sz val="12"/>
      <color indexed="14"/>
      <name val="Times"/>
      <family val="0"/>
    </font>
    <font>
      <sz val="12"/>
      <color indexed="17"/>
      <name val="Times"/>
      <family val="0"/>
    </font>
    <font>
      <b/>
      <sz val="11"/>
      <color indexed="12"/>
      <name val="Times"/>
      <family val="0"/>
    </font>
    <font>
      <sz val="11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5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5" fontId="5" fillId="0" borderId="10" xfId="0" applyNumberFormat="1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/>
    </xf>
    <xf numFmtId="5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5" fontId="6" fillId="0" borderId="0" xfId="0" applyNumberFormat="1" applyFont="1" applyAlignment="1">
      <alignment horizontal="left"/>
    </xf>
    <xf numFmtId="5" fontId="9" fillId="0" borderId="0" xfId="0" applyNumberFormat="1" applyFont="1" applyBorder="1" applyAlignment="1">
      <alignment horizontal="right"/>
    </xf>
    <xf numFmtId="7" fontId="5" fillId="0" borderId="0" xfId="0" applyNumberFormat="1" applyFont="1" applyAlignment="1">
      <alignment/>
    </xf>
    <xf numFmtId="7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7" fontId="5" fillId="0" borderId="12" xfId="0" applyNumberFormat="1" applyFont="1" applyBorder="1" applyAlignment="1">
      <alignment horizontal="right"/>
    </xf>
    <xf numFmtId="5" fontId="5" fillId="0" borderId="14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left"/>
    </xf>
    <xf numFmtId="5" fontId="5" fillId="0" borderId="0" xfId="0" applyNumberFormat="1" applyFont="1" applyAlignment="1">
      <alignment/>
    </xf>
    <xf numFmtId="5" fontId="10" fillId="0" borderId="0" xfId="0" applyNumberFormat="1" applyFont="1" applyAlignment="1">
      <alignment/>
    </xf>
    <xf numFmtId="5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7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5" fontId="5" fillId="0" borderId="21" xfId="0" applyNumberFormat="1" applyFont="1" applyBorder="1" applyAlignment="1">
      <alignment/>
    </xf>
    <xf numFmtId="5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vertical="center"/>
    </xf>
    <xf numFmtId="7" fontId="5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5" fontId="5" fillId="0" borderId="20" xfId="0" applyNumberFormat="1" applyFont="1" applyBorder="1" applyAlignment="1">
      <alignment horizontal="right" vertical="center"/>
    </xf>
    <xf numFmtId="5" fontId="5" fillId="0" borderId="12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5" fontId="8" fillId="0" borderId="20" xfId="0" applyNumberFormat="1" applyFont="1" applyBorder="1" applyAlignment="1">
      <alignment horizontal="center"/>
    </xf>
    <xf numFmtId="5" fontId="7" fillId="0" borderId="0" xfId="0" applyNumberFormat="1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170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left"/>
    </xf>
    <xf numFmtId="5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0" fontId="10" fillId="0" borderId="22" xfId="0" applyFont="1" applyBorder="1" applyAlignment="1">
      <alignment horizontal="centerContinuous"/>
    </xf>
    <xf numFmtId="5" fontId="8" fillId="0" borderId="23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left"/>
    </xf>
    <xf numFmtId="5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7" fontId="6" fillId="0" borderId="0" xfId="0" applyNumberFormat="1" applyFont="1" applyBorder="1" applyAlignment="1">
      <alignment horizontal="center"/>
    </xf>
    <xf numFmtId="7" fontId="5" fillId="0" borderId="10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5" fontId="5" fillId="0" borderId="10" xfId="0" applyNumberFormat="1" applyFont="1" applyBorder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/>
    </xf>
    <xf numFmtId="1" fontId="5" fillId="0" borderId="11" xfId="0" applyNumberFormat="1" applyFont="1" applyBorder="1" applyAlignment="1">
      <alignment/>
    </xf>
    <xf numFmtId="7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5" fontId="9" fillId="0" borderId="12" xfId="0" applyNumberFormat="1" applyFont="1" applyBorder="1" applyAlignment="1">
      <alignment horizontal="right"/>
    </xf>
    <xf numFmtId="5" fontId="9" fillId="0" borderId="0" xfId="0" applyNumberFormat="1" applyFont="1" applyAlignment="1">
      <alignment/>
    </xf>
    <xf numFmtId="5" fontId="9" fillId="0" borderId="0" xfId="0" applyNumberFormat="1" applyFont="1" applyAlignment="1">
      <alignment horizontal="right"/>
    </xf>
    <xf numFmtId="5" fontId="6" fillId="0" borderId="24" xfId="0" applyNumberFormat="1" applyFont="1" applyBorder="1" applyAlignment="1">
      <alignment/>
    </xf>
    <xf numFmtId="5" fontId="7" fillId="0" borderId="2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13" fillId="0" borderId="25" xfId="0" applyNumberFormat="1" applyFont="1" applyBorder="1" applyAlignment="1">
      <alignment/>
    </xf>
    <xf numFmtId="1" fontId="13" fillId="0" borderId="25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/>
    </xf>
    <xf numFmtId="5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5" fontId="6" fillId="0" borderId="15" xfId="0" applyNumberFormat="1" applyFont="1" applyBorder="1" applyAlignment="1">
      <alignment/>
    </xf>
    <xf numFmtId="0" fontId="13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5" fontId="6" fillId="0" borderId="25" xfId="0" applyNumberFormat="1" applyFont="1" applyBorder="1" applyAlignment="1">
      <alignment/>
    </xf>
    <xf numFmtId="5" fontId="13" fillId="0" borderId="0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5" fontId="6" fillId="0" borderId="10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7" fontId="5" fillId="0" borderId="26" xfId="0" applyNumberFormat="1" applyFont="1" applyBorder="1" applyAlignment="1">
      <alignment/>
    </xf>
    <xf numFmtId="5" fontId="5" fillId="0" borderId="2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25" xfId="0" applyFont="1" applyBorder="1" applyAlignment="1">
      <alignment/>
    </xf>
    <xf numFmtId="5" fontId="13" fillId="0" borderId="25" xfId="0" applyNumberFormat="1" applyFont="1" applyBorder="1" applyAlignment="1">
      <alignment/>
    </xf>
    <xf numFmtId="0" fontId="13" fillId="0" borderId="25" xfId="0" applyFont="1" applyBorder="1" applyAlignment="1">
      <alignment horizontal="right"/>
    </xf>
    <xf numFmtId="5" fontId="5" fillId="0" borderId="25" xfId="0" applyNumberFormat="1" applyFont="1" applyBorder="1" applyAlignment="1">
      <alignment/>
    </xf>
    <xf numFmtId="5" fontId="5" fillId="0" borderId="23" xfId="0" applyNumberFormat="1" applyFont="1" applyBorder="1" applyAlignment="1">
      <alignment/>
    </xf>
    <xf numFmtId="5" fontId="5" fillId="0" borderId="25" xfId="0" applyNumberFormat="1" applyFont="1" applyBorder="1" applyAlignment="1">
      <alignment vertical="center"/>
    </xf>
    <xf numFmtId="5" fontId="13" fillId="0" borderId="25" xfId="0" applyNumberFormat="1" applyFont="1" applyBorder="1" applyAlignment="1">
      <alignment vertical="center"/>
    </xf>
    <xf numFmtId="5" fontId="6" fillId="0" borderId="23" xfId="0" applyNumberFormat="1" applyFont="1" applyBorder="1" applyAlignment="1">
      <alignment horizontal="left" vertical="center"/>
    </xf>
    <xf numFmtId="5" fontId="6" fillId="0" borderId="11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1" fontId="5" fillId="0" borderId="25" xfId="0" applyNumberFormat="1" applyFont="1" applyBorder="1" applyAlignment="1">
      <alignment horizontal="right"/>
    </xf>
    <xf numFmtId="7" fontId="5" fillId="0" borderId="25" xfId="0" applyNumberFormat="1" applyFont="1" applyBorder="1" applyAlignment="1">
      <alignment/>
    </xf>
    <xf numFmtId="7" fontId="5" fillId="0" borderId="23" xfId="0" applyNumberFormat="1" applyFont="1" applyBorder="1" applyAlignment="1">
      <alignment/>
    </xf>
    <xf numFmtId="5" fontId="7" fillId="0" borderId="10" xfId="0" applyNumberFormat="1" applyFont="1" applyBorder="1" applyAlignment="1">
      <alignment/>
    </xf>
    <xf numFmtId="5" fontId="5" fillId="0" borderId="27" xfId="0" applyNumberFormat="1" applyFont="1" applyBorder="1" applyAlignment="1">
      <alignment/>
    </xf>
    <xf numFmtId="5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/>
    </xf>
    <xf numFmtId="5" fontId="6" fillId="0" borderId="28" xfId="0" applyNumberFormat="1" applyFont="1" applyBorder="1" applyAlignment="1">
      <alignment/>
    </xf>
    <xf numFmtId="0" fontId="5" fillId="0" borderId="25" xfId="0" applyFont="1" applyBorder="1" applyAlignment="1">
      <alignment/>
    </xf>
    <xf numFmtId="1" fontId="5" fillId="0" borderId="25" xfId="0" applyNumberFormat="1" applyFont="1" applyBorder="1" applyAlignment="1">
      <alignment vertical="center"/>
    </xf>
    <xf numFmtId="5" fontId="14" fillId="0" borderId="10" xfId="0" applyNumberFormat="1" applyFont="1" applyBorder="1" applyAlignment="1">
      <alignment/>
    </xf>
    <xf numFmtId="5" fontId="14" fillId="0" borderId="24" xfId="0" applyNumberFormat="1" applyFont="1" applyBorder="1" applyAlignment="1">
      <alignment/>
    </xf>
    <xf numFmtId="5" fontId="10" fillId="0" borderId="0" xfId="0" applyNumberFormat="1" applyFont="1" applyAlignment="1">
      <alignment/>
    </xf>
    <xf numFmtId="0" fontId="12" fillId="0" borderId="0" xfId="0" applyFont="1" applyBorder="1" applyAlignment="1">
      <alignment horizontal="centerContinuous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13" fillId="0" borderId="32" xfId="0" applyFont="1" applyBorder="1" applyAlignment="1">
      <alignment/>
    </xf>
    <xf numFmtId="5" fontId="6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7" fontId="5" fillId="0" borderId="32" xfId="0" applyNumberFormat="1" applyFont="1" applyBorder="1" applyAlignment="1">
      <alignment/>
    </xf>
    <xf numFmtId="7" fontId="5" fillId="0" borderId="33" xfId="0" applyNumberFormat="1" applyFont="1" applyBorder="1" applyAlignment="1">
      <alignment/>
    </xf>
    <xf numFmtId="0" fontId="5" fillId="0" borderId="28" xfId="0" applyFont="1" applyBorder="1" applyAlignment="1">
      <alignment/>
    </xf>
    <xf numFmtId="5" fontId="14" fillId="0" borderId="32" xfId="0" applyNumberFormat="1" applyFont="1" applyBorder="1" applyAlignment="1">
      <alignment/>
    </xf>
    <xf numFmtId="5" fontId="17" fillId="0" borderId="10" xfId="0" applyNumberFormat="1" applyFont="1" applyFill="1" applyBorder="1" applyAlignment="1">
      <alignment/>
    </xf>
    <xf numFmtId="5" fontId="18" fillId="0" borderId="25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15" fillId="0" borderId="29" xfId="51" applyBorder="1" applyAlignment="1" applyProtection="1">
      <alignment horizontal="left"/>
      <protection/>
    </xf>
    <xf numFmtId="5" fontId="19" fillId="0" borderId="32" xfId="0" applyNumberFormat="1" applyFont="1" applyBorder="1" applyAlignment="1">
      <alignment/>
    </xf>
    <xf numFmtId="5" fontId="19" fillId="0" borderId="10" xfId="0" applyNumberFormat="1" applyFont="1" applyBorder="1" applyAlignment="1">
      <alignment/>
    </xf>
    <xf numFmtId="5" fontId="5" fillId="0" borderId="25" xfId="0" applyNumberFormat="1" applyFont="1" applyBorder="1" applyAlignment="1">
      <alignment horizontal="center"/>
    </xf>
    <xf numFmtId="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13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vertical="center"/>
    </xf>
    <xf numFmtId="5" fontId="18" fillId="0" borderId="32" xfId="0" applyNumberFormat="1" applyFont="1" applyBorder="1" applyAlignment="1">
      <alignment/>
    </xf>
    <xf numFmtId="5" fontId="5" fillId="0" borderId="32" xfId="0" applyNumberFormat="1" applyFont="1" applyBorder="1" applyAlignment="1">
      <alignment/>
    </xf>
    <xf numFmtId="5" fontId="22" fillId="0" borderId="10" xfId="0" applyNumberFormat="1" applyFont="1" applyFill="1" applyBorder="1" applyAlignment="1">
      <alignment/>
    </xf>
    <xf numFmtId="0" fontId="23" fillId="0" borderId="32" xfId="0" applyFont="1" applyBorder="1" applyAlignment="1">
      <alignment/>
    </xf>
    <xf numFmtId="0" fontId="23" fillId="0" borderId="10" xfId="0" applyFont="1" applyBorder="1" applyAlignment="1">
      <alignment/>
    </xf>
    <xf numFmtId="174" fontId="5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academy.org/emwav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selection activeCell="S38" sqref="S38"/>
    </sheetView>
  </sheetViews>
  <sheetFormatPr defaultColWidth="9.00390625" defaultRowHeight="12.75" outlineLevelRow="2"/>
  <cols>
    <col min="1" max="1" width="3.625" style="0" customWidth="1"/>
    <col min="2" max="2" width="2.00390625" style="0" customWidth="1"/>
    <col min="3" max="3" width="1.00390625" style="0" customWidth="1"/>
    <col min="4" max="4" width="9.25390625" style="0" customWidth="1"/>
    <col min="5" max="5" width="14.75390625" style="0" customWidth="1"/>
    <col min="6" max="6" width="3.75390625" style="74" customWidth="1"/>
    <col min="7" max="7" width="4.25390625" style="0" customWidth="1"/>
    <col min="8" max="8" width="4.125" style="0" customWidth="1"/>
    <col min="9" max="9" width="2.875" style="0" customWidth="1"/>
    <col min="10" max="10" width="6.875" style="0" customWidth="1"/>
    <col min="11" max="11" width="6.25390625" style="0" customWidth="1"/>
    <col min="12" max="12" width="5.375" style="0" customWidth="1"/>
    <col min="13" max="13" width="10.625" style="0" customWidth="1"/>
    <col min="14" max="14" width="1.12109375" style="0" customWidth="1"/>
    <col min="15" max="15" width="1.25" style="0" customWidth="1"/>
    <col min="16" max="16" width="0.74609375" style="0" customWidth="1"/>
    <col min="17" max="17" width="10.25390625" style="0" customWidth="1"/>
    <col min="18" max="16384" width="11.375" style="0" customWidth="1"/>
  </cols>
  <sheetData>
    <row r="1" spans="1:13" s="53" customFormat="1" ht="24.75" customHeight="1">
      <c r="A1" s="133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3" customFormat="1" ht="6" customHeight="1">
      <c r="A2" s="134"/>
      <c r="B2" s="2"/>
      <c r="C2" s="2"/>
      <c r="D2" s="2"/>
      <c r="E2" s="2"/>
      <c r="F2" s="69"/>
      <c r="M2" s="8"/>
    </row>
    <row r="3" spans="1:13" s="3" customFormat="1" ht="15" customHeight="1">
      <c r="A3" s="32" t="s">
        <v>24</v>
      </c>
      <c r="B3" s="37"/>
      <c r="C3" s="37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s="3" customFormat="1" ht="15" customHeight="1">
      <c r="A4" s="59" t="s">
        <v>23</v>
      </c>
      <c r="B4" s="38"/>
      <c r="C4" s="38"/>
      <c r="D4" s="31"/>
      <c r="E4" s="31"/>
      <c r="F4" s="31"/>
      <c r="G4" s="31"/>
      <c r="H4" s="31"/>
      <c r="I4" s="31"/>
      <c r="J4" s="31"/>
      <c r="K4" s="31"/>
      <c r="L4" s="31"/>
      <c r="M4" s="35"/>
    </row>
    <row r="5" spans="1:13" s="3" customFormat="1" ht="15" customHeight="1">
      <c r="A5" s="135"/>
      <c r="B5" s="130"/>
      <c r="C5" s="131"/>
      <c r="D5" s="130"/>
      <c r="E5" s="151" t="s">
        <v>152</v>
      </c>
      <c r="F5" s="132"/>
      <c r="G5" s="151"/>
      <c r="H5" s="130"/>
      <c r="I5" s="152" t="s">
        <v>108</v>
      </c>
      <c r="J5" s="130"/>
      <c r="K5" s="132"/>
      <c r="L5" s="132"/>
      <c r="M5" s="136"/>
    </row>
    <row r="6" spans="1:13" s="3" customFormat="1" ht="12.75" customHeight="1">
      <c r="A6" s="81" t="s">
        <v>9</v>
      </c>
      <c r="B6" s="125"/>
      <c r="C6" s="125"/>
      <c r="D6" s="148" t="s">
        <v>49</v>
      </c>
      <c r="E6" s="86"/>
      <c r="F6" s="83"/>
      <c r="G6" s="124"/>
      <c r="H6" s="86"/>
      <c r="I6" s="86"/>
      <c r="J6" s="155" t="s">
        <v>40</v>
      </c>
      <c r="K6" s="22" t="s">
        <v>41</v>
      </c>
      <c r="L6" s="36" t="s">
        <v>43</v>
      </c>
      <c r="M6" s="36" t="s">
        <v>44</v>
      </c>
    </row>
    <row r="7" spans="1:13" s="3" customFormat="1" ht="13.5" customHeight="1">
      <c r="A7" s="123"/>
      <c r="B7" s="159" t="s">
        <v>39</v>
      </c>
      <c r="C7" s="159"/>
      <c r="D7" s="137"/>
      <c r="E7" s="160"/>
      <c r="F7" s="160"/>
      <c r="G7" s="137"/>
      <c r="H7" s="161"/>
      <c r="I7" s="161"/>
      <c r="J7" s="12" t="s">
        <v>45</v>
      </c>
      <c r="K7" s="22" t="s">
        <v>45</v>
      </c>
      <c r="L7" s="156" t="s">
        <v>46</v>
      </c>
      <c r="M7" s="157" t="s">
        <v>47</v>
      </c>
    </row>
    <row r="8" spans="1:13" s="3" customFormat="1" ht="18" customHeight="1">
      <c r="A8" s="153" t="s">
        <v>80</v>
      </c>
      <c r="B8" s="153"/>
      <c r="C8" s="146"/>
      <c r="D8" s="140"/>
      <c r="E8" s="141"/>
      <c r="F8" s="142"/>
      <c r="G8" s="142"/>
      <c r="H8" s="158"/>
      <c r="I8" s="141"/>
      <c r="J8" s="143">
        <v>115</v>
      </c>
      <c r="K8" s="144">
        <f>J8*0.85</f>
        <v>97.75</v>
      </c>
      <c r="L8" s="121"/>
      <c r="M8" s="122"/>
    </row>
    <row r="9" spans="1:13" s="3" customFormat="1" ht="12.75" hidden="1" outlineLevel="1">
      <c r="A9" s="89"/>
      <c r="B9" s="126"/>
      <c r="C9" s="90"/>
      <c r="D9" s="149" t="s">
        <v>82</v>
      </c>
      <c r="E9" s="126" t="s">
        <v>81</v>
      </c>
      <c r="F9" s="91"/>
      <c r="G9" s="92"/>
      <c r="H9" s="93"/>
      <c r="I9" s="92"/>
      <c r="J9" s="48"/>
      <c r="K9" s="103">
        <v>395</v>
      </c>
      <c r="L9" s="27"/>
      <c r="M9" s="15"/>
    </row>
    <row r="10" spans="1:13" s="3" customFormat="1" ht="12" customHeight="1" hidden="1" outlineLevel="1" collapsed="1">
      <c r="A10" s="89" t="s">
        <v>58</v>
      </c>
      <c r="B10" s="10"/>
      <c r="C10" s="90"/>
      <c r="D10" s="150"/>
      <c r="E10" s="11" t="s">
        <v>50</v>
      </c>
      <c r="F10" s="91">
        <v>333</v>
      </c>
      <c r="G10" s="92" t="s">
        <v>51</v>
      </c>
      <c r="H10" s="93">
        <v>2005</v>
      </c>
      <c r="I10" s="92"/>
      <c r="J10" s="48">
        <v>115</v>
      </c>
      <c r="K10" s="103">
        <f aca="true" t="shared" si="0" ref="K10:K27">J10*0.85</f>
        <v>97.75</v>
      </c>
      <c r="L10" s="27"/>
      <c r="M10" s="15"/>
    </row>
    <row r="11" spans="1:13" s="3" customFormat="1" ht="12" customHeight="1" hidden="1" outlineLevel="2" collapsed="1">
      <c r="A11" s="89" t="s">
        <v>42</v>
      </c>
      <c r="B11" s="10"/>
      <c r="C11" s="90"/>
      <c r="D11" s="150"/>
      <c r="E11" s="11" t="s">
        <v>50</v>
      </c>
      <c r="F11" s="91">
        <v>333</v>
      </c>
      <c r="G11" s="92" t="s">
        <v>51</v>
      </c>
      <c r="H11" s="93">
        <v>2004</v>
      </c>
      <c r="I11" s="92"/>
      <c r="J11" s="48">
        <v>115</v>
      </c>
      <c r="K11" s="103">
        <f t="shared" si="0"/>
        <v>97.75</v>
      </c>
      <c r="L11" s="27"/>
      <c r="M11" s="15"/>
    </row>
    <row r="12" spans="1:13" s="3" customFormat="1" ht="12" customHeight="1" hidden="1" outlineLevel="2" collapsed="1">
      <c r="A12" s="89" t="s">
        <v>18</v>
      </c>
      <c r="B12" s="10"/>
      <c r="C12" s="90"/>
      <c r="D12" s="150"/>
      <c r="E12" s="11" t="s">
        <v>50</v>
      </c>
      <c r="F12" s="91">
        <v>333</v>
      </c>
      <c r="G12" s="92" t="s">
        <v>51</v>
      </c>
      <c r="H12" s="93">
        <v>2004</v>
      </c>
      <c r="I12" s="92"/>
      <c r="J12" s="48">
        <v>115</v>
      </c>
      <c r="K12" s="103">
        <f t="shared" si="0"/>
        <v>97.75</v>
      </c>
      <c r="L12" s="27"/>
      <c r="M12" s="15"/>
    </row>
    <row r="13" spans="1:13" s="3" customFormat="1" ht="12" customHeight="1" hidden="1" outlineLevel="2">
      <c r="A13" s="89" t="s">
        <v>17</v>
      </c>
      <c r="B13" s="10"/>
      <c r="C13" s="90"/>
      <c r="D13" s="150"/>
      <c r="E13" s="11" t="s">
        <v>50</v>
      </c>
      <c r="F13" s="91">
        <v>333</v>
      </c>
      <c r="G13" s="92" t="s">
        <v>51</v>
      </c>
      <c r="H13" s="93">
        <v>2004</v>
      </c>
      <c r="I13" s="92"/>
      <c r="J13" s="48">
        <v>115</v>
      </c>
      <c r="K13" s="103">
        <f t="shared" si="0"/>
        <v>97.75</v>
      </c>
      <c r="L13" s="27"/>
      <c r="M13" s="15"/>
    </row>
    <row r="14" spans="1:13" s="3" customFormat="1" ht="12" customHeight="1" hidden="1" outlineLevel="2">
      <c r="A14" s="89" t="s">
        <v>16</v>
      </c>
      <c r="B14" s="10"/>
      <c r="C14" s="90"/>
      <c r="D14" s="150"/>
      <c r="E14" s="11" t="s">
        <v>50</v>
      </c>
      <c r="F14" s="91">
        <v>333</v>
      </c>
      <c r="G14" s="92" t="s">
        <v>51</v>
      </c>
      <c r="H14" s="93">
        <v>2004</v>
      </c>
      <c r="I14" s="92"/>
      <c r="J14" s="48">
        <v>115</v>
      </c>
      <c r="K14" s="103">
        <f t="shared" si="0"/>
        <v>97.75</v>
      </c>
      <c r="L14" s="27"/>
      <c r="M14" s="15"/>
    </row>
    <row r="15" spans="1:13" s="3" customFormat="1" ht="12" customHeight="1" hidden="1" outlineLevel="2">
      <c r="A15" s="89" t="s">
        <v>15</v>
      </c>
      <c r="B15" s="10"/>
      <c r="C15" s="90"/>
      <c r="D15" s="150"/>
      <c r="E15" s="11" t="s">
        <v>50</v>
      </c>
      <c r="F15" s="91">
        <v>333</v>
      </c>
      <c r="G15" s="92" t="s">
        <v>51</v>
      </c>
      <c r="H15" s="93">
        <v>2004</v>
      </c>
      <c r="I15" s="92"/>
      <c r="J15" s="48">
        <v>115</v>
      </c>
      <c r="K15" s="103">
        <f t="shared" si="0"/>
        <v>97.75</v>
      </c>
      <c r="L15" s="27"/>
      <c r="M15" s="15"/>
    </row>
    <row r="16" spans="1:13" s="3" customFormat="1" ht="12" customHeight="1" hidden="1" outlineLevel="2">
      <c r="A16" s="89" t="s">
        <v>14</v>
      </c>
      <c r="B16" s="10"/>
      <c r="C16" s="90"/>
      <c r="D16" s="150"/>
      <c r="E16" s="11" t="s">
        <v>50</v>
      </c>
      <c r="F16" s="91">
        <v>333</v>
      </c>
      <c r="G16" s="92" t="s">
        <v>51</v>
      </c>
      <c r="H16" s="93">
        <v>2004</v>
      </c>
      <c r="I16" s="92"/>
      <c r="J16" s="48">
        <v>115</v>
      </c>
      <c r="K16" s="103">
        <f t="shared" si="0"/>
        <v>97.75</v>
      </c>
      <c r="L16" s="27"/>
      <c r="M16" s="15"/>
    </row>
    <row r="17" spans="1:13" s="3" customFormat="1" ht="12" customHeight="1" hidden="1" outlineLevel="2">
      <c r="A17" s="89" t="s">
        <v>13</v>
      </c>
      <c r="B17" s="10"/>
      <c r="C17" s="90"/>
      <c r="D17" s="150" t="s">
        <v>19</v>
      </c>
      <c r="E17" s="11" t="s">
        <v>50</v>
      </c>
      <c r="F17" s="91">
        <v>333</v>
      </c>
      <c r="G17" s="92" t="s">
        <v>51</v>
      </c>
      <c r="H17" s="93">
        <v>2003</v>
      </c>
      <c r="I17" s="92"/>
      <c r="J17" s="48">
        <v>115</v>
      </c>
      <c r="K17" s="103">
        <f t="shared" si="0"/>
        <v>97.75</v>
      </c>
      <c r="L17" s="27"/>
      <c r="M17" s="15"/>
    </row>
    <row r="18" spans="1:13" s="3" customFormat="1" ht="12" customHeight="1" hidden="1" outlineLevel="2">
      <c r="A18" s="89" t="s">
        <v>119</v>
      </c>
      <c r="B18" s="10"/>
      <c r="C18" s="90"/>
      <c r="D18" s="150" t="s">
        <v>19</v>
      </c>
      <c r="E18" s="11" t="s">
        <v>50</v>
      </c>
      <c r="F18" s="91">
        <v>333</v>
      </c>
      <c r="G18" s="92" t="s">
        <v>51</v>
      </c>
      <c r="H18" s="93">
        <v>2003</v>
      </c>
      <c r="I18" s="92"/>
      <c r="J18" s="48">
        <v>115</v>
      </c>
      <c r="K18" s="103">
        <f t="shared" si="0"/>
        <v>97.75</v>
      </c>
      <c r="L18" s="27"/>
      <c r="M18" s="15"/>
    </row>
    <row r="19" spans="1:13" s="3" customFormat="1" ht="12" customHeight="1" hidden="1" outlineLevel="2" collapsed="1">
      <c r="A19" s="89" t="s">
        <v>118</v>
      </c>
      <c r="B19" s="10"/>
      <c r="C19" s="90"/>
      <c r="D19" s="150" t="s">
        <v>20</v>
      </c>
      <c r="E19" s="11" t="s">
        <v>50</v>
      </c>
      <c r="F19" s="91">
        <v>333</v>
      </c>
      <c r="G19" s="92" t="s">
        <v>51</v>
      </c>
      <c r="H19" s="93">
        <v>2003</v>
      </c>
      <c r="I19" s="92"/>
      <c r="J19" s="48">
        <v>115</v>
      </c>
      <c r="K19" s="103">
        <f t="shared" si="0"/>
        <v>97.75</v>
      </c>
      <c r="L19" s="27"/>
      <c r="M19" s="15"/>
    </row>
    <row r="20" spans="1:13" s="3" customFormat="1" ht="12" customHeight="1" hidden="1" outlineLevel="2">
      <c r="A20" s="89" t="s">
        <v>117</v>
      </c>
      <c r="B20" s="10"/>
      <c r="C20" s="90"/>
      <c r="D20" s="150" t="s">
        <v>21</v>
      </c>
      <c r="E20" s="11" t="s">
        <v>50</v>
      </c>
      <c r="F20" s="91">
        <v>333</v>
      </c>
      <c r="G20" s="92" t="s">
        <v>51</v>
      </c>
      <c r="H20" s="93">
        <v>2003</v>
      </c>
      <c r="I20" s="92"/>
      <c r="J20" s="48">
        <v>115</v>
      </c>
      <c r="K20" s="103">
        <f t="shared" si="0"/>
        <v>97.75</v>
      </c>
      <c r="L20" s="27"/>
      <c r="M20" s="15"/>
    </row>
    <row r="21" spans="1:13" s="3" customFormat="1" ht="12" customHeight="1" hidden="1" outlineLevel="2">
      <c r="A21" s="89" t="s">
        <v>116</v>
      </c>
      <c r="B21" s="10"/>
      <c r="C21" s="90"/>
      <c r="D21" s="150" t="s">
        <v>22</v>
      </c>
      <c r="E21" s="11" t="s">
        <v>50</v>
      </c>
      <c r="F21" s="91">
        <v>333</v>
      </c>
      <c r="G21" s="92" t="s">
        <v>51</v>
      </c>
      <c r="H21" s="93">
        <v>2003</v>
      </c>
      <c r="I21" s="92"/>
      <c r="J21" s="48">
        <v>115</v>
      </c>
      <c r="K21" s="103">
        <f t="shared" si="0"/>
        <v>97.75</v>
      </c>
      <c r="L21" s="27"/>
      <c r="M21" s="15"/>
    </row>
    <row r="22" spans="1:13" s="3" customFormat="1" ht="12" customHeight="1" hidden="1" outlineLevel="2">
      <c r="A22" s="89" t="s">
        <v>113</v>
      </c>
      <c r="B22" s="10"/>
      <c r="C22" s="90"/>
      <c r="D22" s="150">
        <v>967967414</v>
      </c>
      <c r="E22" s="11" t="s">
        <v>50</v>
      </c>
      <c r="F22" s="91">
        <v>333</v>
      </c>
      <c r="G22" s="92" t="s">
        <v>51</v>
      </c>
      <c r="H22" s="93">
        <v>2002</v>
      </c>
      <c r="I22" s="92"/>
      <c r="J22" s="48">
        <v>115</v>
      </c>
      <c r="K22" s="103">
        <f t="shared" si="0"/>
        <v>97.75</v>
      </c>
      <c r="L22" s="27"/>
      <c r="M22" s="15"/>
    </row>
    <row r="23" spans="1:13" s="3" customFormat="1" ht="12" customHeight="1" hidden="1" outlineLevel="2" collapsed="1">
      <c r="A23" s="89" t="s">
        <v>112</v>
      </c>
      <c r="B23" s="10"/>
      <c r="C23" s="90"/>
      <c r="D23" s="150">
        <v>967967406</v>
      </c>
      <c r="E23" s="11" t="s">
        <v>50</v>
      </c>
      <c r="F23" s="91">
        <v>333</v>
      </c>
      <c r="G23" s="92" t="s">
        <v>51</v>
      </c>
      <c r="H23" s="93">
        <v>2002</v>
      </c>
      <c r="I23" s="92"/>
      <c r="J23" s="48">
        <v>115</v>
      </c>
      <c r="K23" s="103">
        <f t="shared" si="0"/>
        <v>97.75</v>
      </c>
      <c r="L23" s="27"/>
      <c r="M23" s="15"/>
    </row>
    <row r="24" spans="1:13" s="3" customFormat="1" ht="12" customHeight="1" hidden="1" outlineLevel="2" collapsed="1">
      <c r="A24" s="89" t="s">
        <v>111</v>
      </c>
      <c r="B24" s="10"/>
      <c r="C24" s="90"/>
      <c r="D24" s="11" t="s">
        <v>114</v>
      </c>
      <c r="E24" s="11" t="s">
        <v>50</v>
      </c>
      <c r="F24" s="91">
        <v>333</v>
      </c>
      <c r="G24" s="92" t="s">
        <v>51</v>
      </c>
      <c r="H24" s="93">
        <v>2002</v>
      </c>
      <c r="I24" s="92"/>
      <c r="J24" s="48">
        <v>115</v>
      </c>
      <c r="K24" s="103">
        <f t="shared" si="0"/>
        <v>97.75</v>
      </c>
      <c r="L24" s="27"/>
      <c r="M24" s="15"/>
    </row>
    <row r="25" spans="1:13" s="3" customFormat="1" ht="12" customHeight="1" hidden="1" outlineLevel="2" collapsed="1">
      <c r="A25" s="89" t="s">
        <v>31</v>
      </c>
      <c r="B25" s="10"/>
      <c r="C25" s="90"/>
      <c r="D25" s="11" t="s">
        <v>115</v>
      </c>
      <c r="E25" s="11" t="s">
        <v>50</v>
      </c>
      <c r="F25" s="91">
        <v>333</v>
      </c>
      <c r="G25" s="92" t="s">
        <v>51</v>
      </c>
      <c r="H25" s="93">
        <v>2002</v>
      </c>
      <c r="I25" s="92"/>
      <c r="J25" s="48">
        <v>115</v>
      </c>
      <c r="K25" s="103">
        <f t="shared" si="0"/>
        <v>97.75</v>
      </c>
      <c r="L25" s="27"/>
      <c r="M25" s="15"/>
    </row>
    <row r="26" spans="1:13" s="3" customFormat="1" ht="12" customHeight="1" hidden="1" outlineLevel="2">
      <c r="A26" s="89" t="s">
        <v>74</v>
      </c>
      <c r="B26" s="10"/>
      <c r="C26" s="90"/>
      <c r="D26" s="11" t="s">
        <v>37</v>
      </c>
      <c r="E26" s="11" t="s">
        <v>50</v>
      </c>
      <c r="F26" s="91">
        <v>333</v>
      </c>
      <c r="G26" s="92" t="s">
        <v>51</v>
      </c>
      <c r="H26" s="93">
        <v>2001</v>
      </c>
      <c r="I26" s="92"/>
      <c r="J26" s="48">
        <v>115</v>
      </c>
      <c r="K26" s="103">
        <f t="shared" si="0"/>
        <v>97.75</v>
      </c>
      <c r="L26" s="27"/>
      <c r="M26" s="15"/>
    </row>
    <row r="27" spans="1:13" s="3" customFormat="1" ht="12" customHeight="1" hidden="1" outlineLevel="2">
      <c r="A27" s="89" t="s">
        <v>73</v>
      </c>
      <c r="B27" s="10"/>
      <c r="C27" s="90"/>
      <c r="D27" s="11" t="s">
        <v>85</v>
      </c>
      <c r="E27" s="11" t="s">
        <v>50</v>
      </c>
      <c r="F27" s="91">
        <v>333</v>
      </c>
      <c r="G27" s="92" t="s">
        <v>51</v>
      </c>
      <c r="H27" s="93">
        <v>2001</v>
      </c>
      <c r="I27" s="92"/>
      <c r="J27" s="48">
        <v>115</v>
      </c>
      <c r="K27" s="103">
        <f t="shared" si="0"/>
        <v>97.75</v>
      </c>
      <c r="L27" s="27"/>
      <c r="M27" s="15"/>
    </row>
    <row r="28" spans="1:13" s="43" customFormat="1" ht="12.75" customHeight="1" hidden="1" outlineLevel="2" collapsed="1">
      <c r="A28" s="81" t="s">
        <v>134</v>
      </c>
      <c r="B28" s="94"/>
      <c r="C28" s="82"/>
      <c r="D28" s="82" t="s">
        <v>28</v>
      </c>
      <c r="E28" s="82"/>
      <c r="F28" s="111"/>
      <c r="G28" s="107"/>
      <c r="H28" s="112"/>
      <c r="I28" s="111"/>
      <c r="J28" s="117"/>
      <c r="K28" s="113"/>
      <c r="L28" s="46"/>
      <c r="M28" s="44"/>
    </row>
    <row r="29" spans="1:13" s="3" customFormat="1" ht="12.75" hidden="1" outlineLevel="2">
      <c r="A29" s="89"/>
      <c r="B29" s="101"/>
      <c r="C29" s="90"/>
      <c r="D29" s="10" t="s">
        <v>87</v>
      </c>
      <c r="E29" s="10" t="s">
        <v>29</v>
      </c>
      <c r="F29" s="91">
        <v>411</v>
      </c>
      <c r="G29" s="92" t="s">
        <v>51</v>
      </c>
      <c r="H29" s="93">
        <v>2001</v>
      </c>
      <c r="I29" s="92"/>
      <c r="J29" s="48">
        <v>115</v>
      </c>
      <c r="K29" s="103">
        <f>J29*0.85</f>
        <v>97.75</v>
      </c>
      <c r="L29" s="47"/>
      <c r="M29" s="15"/>
    </row>
    <row r="30" spans="1:13" s="3" customFormat="1" ht="12" customHeight="1" hidden="1" outlineLevel="2">
      <c r="A30" s="89" t="s">
        <v>133</v>
      </c>
      <c r="B30" s="10"/>
      <c r="C30" s="90"/>
      <c r="D30" s="11" t="s">
        <v>86</v>
      </c>
      <c r="E30" s="11" t="s">
        <v>50</v>
      </c>
      <c r="F30" s="91">
        <v>333</v>
      </c>
      <c r="G30" s="92" t="s">
        <v>51</v>
      </c>
      <c r="H30" s="93">
        <v>2001</v>
      </c>
      <c r="I30" s="92"/>
      <c r="J30" s="48">
        <v>115</v>
      </c>
      <c r="K30" s="103">
        <f>J30*0.85</f>
        <v>97.75</v>
      </c>
      <c r="L30" s="27"/>
      <c r="M30" s="15"/>
    </row>
    <row r="31" spans="1:13" s="3" customFormat="1" ht="12" customHeight="1" hidden="1" outlineLevel="2">
      <c r="A31" s="89" t="s">
        <v>123</v>
      </c>
      <c r="B31" s="10"/>
      <c r="C31" s="90"/>
      <c r="D31" s="11" t="s">
        <v>85</v>
      </c>
      <c r="E31" s="11" t="s">
        <v>50</v>
      </c>
      <c r="F31" s="91">
        <v>333</v>
      </c>
      <c r="G31" s="92" t="s">
        <v>51</v>
      </c>
      <c r="H31" s="93">
        <v>2001</v>
      </c>
      <c r="I31" s="92"/>
      <c r="J31" s="48">
        <v>115</v>
      </c>
      <c r="K31" s="103">
        <f>J31*0.85</f>
        <v>97.75</v>
      </c>
      <c r="L31" s="27"/>
      <c r="M31" s="15"/>
    </row>
    <row r="32" spans="1:13" s="8" customFormat="1" ht="15" customHeight="1" hidden="1" outlineLevel="1" collapsed="1">
      <c r="A32" s="123"/>
      <c r="B32" s="137"/>
      <c r="C32" s="138"/>
      <c r="D32" s="153" t="s">
        <v>124</v>
      </c>
      <c r="E32" s="146"/>
      <c r="F32" s="140"/>
      <c r="G32" s="141"/>
      <c r="H32" s="93"/>
      <c r="I32" s="93"/>
      <c r="J32" s="48">
        <v>115</v>
      </c>
      <c r="K32" s="144">
        <f>J32*0.85</f>
        <v>97.75</v>
      </c>
      <c r="L32" s="145"/>
      <c r="M32" s="122"/>
    </row>
    <row r="33" spans="1:13" s="8" customFormat="1" ht="15" customHeight="1" hidden="1" outlineLevel="1">
      <c r="A33" s="89"/>
      <c r="B33" s="153" t="s">
        <v>125</v>
      </c>
      <c r="C33" s="90"/>
      <c r="D33" s="154"/>
      <c r="E33" s="126"/>
      <c r="F33" s="91"/>
      <c r="G33" s="92"/>
      <c r="H33" s="93"/>
      <c r="I33" s="93"/>
      <c r="J33" s="48"/>
      <c r="K33" s="144"/>
      <c r="L33" s="27"/>
      <c r="M33" s="15"/>
    </row>
    <row r="34" spans="1:13" s="3" customFormat="1" ht="12.75" hidden="1" outlineLevel="1">
      <c r="A34" s="89"/>
      <c r="B34" s="147" t="s">
        <v>126</v>
      </c>
      <c r="C34" s="90"/>
      <c r="D34" s="126"/>
      <c r="E34" s="11"/>
      <c r="F34" s="91"/>
      <c r="G34" s="92"/>
      <c r="H34" s="93"/>
      <c r="I34" s="92"/>
      <c r="J34" s="48"/>
      <c r="K34" s="144">
        <v>395</v>
      </c>
      <c r="L34" s="27"/>
      <c r="M34" s="15"/>
    </row>
    <row r="35" spans="1:13" s="3" customFormat="1" ht="12.75" hidden="1" outlineLevel="1">
      <c r="A35" s="89"/>
      <c r="B35" s="147" t="s">
        <v>127</v>
      </c>
      <c r="C35" s="90"/>
      <c r="D35" s="126"/>
      <c r="E35" s="11"/>
      <c r="F35" s="91"/>
      <c r="G35" s="92"/>
      <c r="H35" s="93"/>
      <c r="I35" s="92"/>
      <c r="J35" s="48"/>
      <c r="K35" s="144">
        <v>395</v>
      </c>
      <c r="L35" s="27"/>
      <c r="M35" s="15"/>
    </row>
    <row r="36" spans="1:13" s="3" customFormat="1" ht="16.5" customHeight="1" collapsed="1">
      <c r="A36" s="89"/>
      <c r="B36" s="162" t="s">
        <v>70</v>
      </c>
      <c r="C36" s="90"/>
      <c r="D36" s="126"/>
      <c r="E36" s="11"/>
      <c r="F36" s="91"/>
      <c r="G36" s="92"/>
      <c r="H36" s="93"/>
      <c r="I36" s="92"/>
      <c r="J36" s="48"/>
      <c r="K36" s="144">
        <v>500</v>
      </c>
      <c r="L36" s="27"/>
      <c r="M36" s="15"/>
    </row>
    <row r="37" spans="1:13" s="3" customFormat="1" ht="16.5" customHeight="1" collapsed="1">
      <c r="A37" s="89"/>
      <c r="B37" s="162" t="s">
        <v>126</v>
      </c>
      <c r="C37" s="90"/>
      <c r="D37" s="126"/>
      <c r="E37" s="11"/>
      <c r="F37" s="91"/>
      <c r="G37" s="92"/>
      <c r="H37" s="93"/>
      <c r="I37" s="92"/>
      <c r="J37" s="48"/>
      <c r="K37" s="144">
        <v>395</v>
      </c>
      <c r="L37" s="27"/>
      <c r="M37" s="15"/>
    </row>
    <row r="38" spans="1:13" s="3" customFormat="1" ht="16.5" customHeight="1">
      <c r="A38" s="89"/>
      <c r="B38" s="162" t="s">
        <v>127</v>
      </c>
      <c r="C38" s="90"/>
      <c r="D38" s="126"/>
      <c r="E38" s="11"/>
      <c r="F38" s="91"/>
      <c r="G38" s="92"/>
      <c r="H38" s="93"/>
      <c r="I38" s="92"/>
      <c r="J38" s="48"/>
      <c r="K38" s="144">
        <v>395</v>
      </c>
      <c r="L38" s="27"/>
      <c r="M38" s="15"/>
    </row>
    <row r="39" spans="1:13" s="3" customFormat="1" ht="16.5" customHeight="1" collapsed="1">
      <c r="A39" s="89"/>
      <c r="B39" s="162" t="s">
        <v>128</v>
      </c>
      <c r="C39" s="90"/>
      <c r="D39" s="126"/>
      <c r="E39" s="11"/>
      <c r="F39" s="91"/>
      <c r="G39" s="92"/>
      <c r="H39" s="93"/>
      <c r="I39" s="92"/>
      <c r="J39" s="48"/>
      <c r="K39" s="144">
        <v>395</v>
      </c>
      <c r="L39" s="27"/>
      <c r="M39" s="15"/>
    </row>
    <row r="40" spans="1:13" s="3" customFormat="1" ht="16.5" customHeight="1">
      <c r="A40" s="89"/>
      <c r="B40" s="162" t="s">
        <v>129</v>
      </c>
      <c r="C40" s="90"/>
      <c r="D40" s="126"/>
      <c r="E40" s="11"/>
      <c r="F40" s="91"/>
      <c r="G40" s="92"/>
      <c r="H40" s="93"/>
      <c r="I40" s="92"/>
      <c r="J40" s="48"/>
      <c r="K40" s="144">
        <v>395</v>
      </c>
      <c r="L40" s="27"/>
      <c r="M40" s="15"/>
    </row>
    <row r="41" spans="1:13" s="8" customFormat="1" ht="16.5" customHeight="1" hidden="1" outlineLevel="1">
      <c r="A41" s="123"/>
      <c r="B41" s="163"/>
      <c r="C41" s="138"/>
      <c r="D41" s="139"/>
      <c r="E41" s="139" t="s">
        <v>30</v>
      </c>
      <c r="F41" s="140"/>
      <c r="G41" s="141"/>
      <c r="H41" s="142"/>
      <c r="I41" s="141"/>
      <c r="J41" s="143">
        <v>95</v>
      </c>
      <c r="K41" s="144">
        <f aca="true" t="shared" si="1" ref="K41:K46">J41*0.85</f>
        <v>80.75</v>
      </c>
      <c r="L41" s="145"/>
      <c r="M41" s="122"/>
    </row>
    <row r="42" spans="1:13" s="3" customFormat="1" ht="16.5" customHeight="1" hidden="1" outlineLevel="1">
      <c r="A42" s="89" t="s">
        <v>97</v>
      </c>
      <c r="B42" s="164"/>
      <c r="C42" s="90"/>
      <c r="D42" s="11" t="s">
        <v>84</v>
      </c>
      <c r="E42" s="11" t="s">
        <v>50</v>
      </c>
      <c r="F42" s="91">
        <v>333</v>
      </c>
      <c r="G42" s="92" t="s">
        <v>51</v>
      </c>
      <c r="H42" s="93">
        <v>2000</v>
      </c>
      <c r="I42" s="92"/>
      <c r="J42" s="48">
        <v>115</v>
      </c>
      <c r="K42" s="144">
        <f t="shared" si="1"/>
        <v>97.75</v>
      </c>
      <c r="L42" s="27"/>
      <c r="M42" s="15"/>
    </row>
    <row r="43" spans="1:13" s="3" customFormat="1" ht="16.5" customHeight="1" hidden="1" outlineLevel="1" collapsed="1">
      <c r="A43" s="89" t="s">
        <v>96</v>
      </c>
      <c r="B43" s="164"/>
      <c r="C43" s="90"/>
      <c r="D43" s="11" t="s">
        <v>83</v>
      </c>
      <c r="E43" s="11" t="s">
        <v>50</v>
      </c>
      <c r="F43" s="91">
        <v>333</v>
      </c>
      <c r="G43" s="92" t="s">
        <v>51</v>
      </c>
      <c r="H43" s="93">
        <v>2000</v>
      </c>
      <c r="I43" s="92"/>
      <c r="J43" s="48">
        <v>115</v>
      </c>
      <c r="K43" s="144">
        <f t="shared" si="1"/>
        <v>97.75</v>
      </c>
      <c r="L43" s="27"/>
      <c r="M43" s="15"/>
    </row>
    <row r="44" spans="1:13" s="3" customFormat="1" ht="16.5" customHeight="1" hidden="1" outlineLevel="1">
      <c r="A44" s="123" t="s">
        <v>98</v>
      </c>
      <c r="B44" s="164"/>
      <c r="C44" s="90"/>
      <c r="D44" s="11" t="s">
        <v>79</v>
      </c>
      <c r="E44" s="11" t="s">
        <v>50</v>
      </c>
      <c r="F44" s="91">
        <v>333</v>
      </c>
      <c r="G44" s="92" t="s">
        <v>51</v>
      </c>
      <c r="H44" s="93">
        <v>2000</v>
      </c>
      <c r="I44" s="92"/>
      <c r="J44" s="48">
        <v>115</v>
      </c>
      <c r="K44" s="144">
        <f t="shared" si="1"/>
        <v>97.75</v>
      </c>
      <c r="L44" s="27"/>
      <c r="M44" s="15"/>
    </row>
    <row r="45" spans="1:13" s="3" customFormat="1" ht="16.5" customHeight="1" hidden="1" outlineLevel="1" collapsed="1">
      <c r="A45" s="89" t="s">
        <v>26</v>
      </c>
      <c r="B45" s="164"/>
      <c r="C45" s="90"/>
      <c r="D45" s="11"/>
      <c r="E45" s="11" t="s">
        <v>50</v>
      </c>
      <c r="F45" s="91">
        <v>333</v>
      </c>
      <c r="G45" s="92" t="s">
        <v>51</v>
      </c>
      <c r="H45" s="93">
        <v>2000</v>
      </c>
      <c r="I45" s="92"/>
      <c r="J45" s="48">
        <v>115</v>
      </c>
      <c r="K45" s="144">
        <f t="shared" si="1"/>
        <v>97.75</v>
      </c>
      <c r="L45" s="27"/>
      <c r="M45" s="15"/>
    </row>
    <row r="46" spans="1:13" s="3" customFormat="1" ht="16.5" customHeight="1" hidden="1" outlineLevel="1">
      <c r="A46" s="123" t="s">
        <v>27</v>
      </c>
      <c r="B46" s="164"/>
      <c r="C46" s="90"/>
      <c r="D46" s="11"/>
      <c r="E46" s="11" t="s">
        <v>50</v>
      </c>
      <c r="F46" s="91">
        <v>333</v>
      </c>
      <c r="G46" s="92" t="s">
        <v>51</v>
      </c>
      <c r="H46" s="93">
        <v>2000</v>
      </c>
      <c r="I46" s="92"/>
      <c r="J46" s="48">
        <v>115</v>
      </c>
      <c r="K46" s="144">
        <f t="shared" si="1"/>
        <v>97.75</v>
      </c>
      <c r="L46" s="27"/>
      <c r="M46" s="15"/>
    </row>
    <row r="47" spans="1:13" s="3" customFormat="1" ht="16.5" customHeight="1" collapsed="1">
      <c r="A47" s="89"/>
      <c r="B47" s="162" t="s">
        <v>130</v>
      </c>
      <c r="C47" s="90"/>
      <c r="D47" s="126"/>
      <c r="E47" s="11"/>
      <c r="F47" s="91"/>
      <c r="G47" s="92"/>
      <c r="H47" s="93"/>
      <c r="I47" s="92"/>
      <c r="J47" s="48"/>
      <c r="K47" s="144">
        <v>315</v>
      </c>
      <c r="L47" s="27"/>
      <c r="M47" s="15"/>
    </row>
    <row r="48" spans="1:13" s="3" customFormat="1" ht="16.5" customHeight="1" hidden="1" outlineLevel="2">
      <c r="A48" s="89" t="s">
        <v>12</v>
      </c>
      <c r="B48" s="162"/>
      <c r="C48" s="96"/>
      <c r="D48" s="96" t="s">
        <v>49</v>
      </c>
      <c r="E48" s="96"/>
      <c r="F48" s="97"/>
      <c r="G48" s="98"/>
      <c r="H48" s="98"/>
      <c r="I48" s="100"/>
      <c r="J48" s="100"/>
      <c r="K48" s="144"/>
      <c r="L48" s="14"/>
      <c r="M48" s="20"/>
    </row>
    <row r="49" spans="1:13" s="3" customFormat="1" ht="16.5" customHeight="1" hidden="1" outlineLevel="1">
      <c r="A49" s="123" t="s">
        <v>12</v>
      </c>
      <c r="B49" s="162"/>
      <c r="C49" s="90"/>
      <c r="D49" s="11"/>
      <c r="E49" s="11" t="s">
        <v>50</v>
      </c>
      <c r="F49" s="91">
        <v>333</v>
      </c>
      <c r="G49" s="92" t="s">
        <v>51</v>
      </c>
      <c r="H49" s="93">
        <v>1999</v>
      </c>
      <c r="I49" s="92"/>
      <c r="J49" s="48">
        <v>95</v>
      </c>
      <c r="K49" s="144">
        <f>J49*0.85</f>
        <v>80.75</v>
      </c>
      <c r="L49" s="27"/>
      <c r="M49" s="15"/>
    </row>
    <row r="50" spans="1:13" s="3" customFormat="1" ht="16.5" customHeight="1" hidden="1" outlineLevel="2">
      <c r="A50" s="123" t="s">
        <v>11</v>
      </c>
      <c r="B50" s="162"/>
      <c r="C50" s="96"/>
      <c r="D50" s="96" t="s">
        <v>49</v>
      </c>
      <c r="E50" s="96"/>
      <c r="F50" s="97"/>
      <c r="G50" s="98"/>
      <c r="H50" s="98"/>
      <c r="I50" s="100"/>
      <c r="J50" s="100"/>
      <c r="K50" s="144"/>
      <c r="L50" s="14"/>
      <c r="M50" s="20"/>
    </row>
    <row r="51" spans="1:13" s="3" customFormat="1" ht="16.5" customHeight="1" hidden="1" outlineLevel="1">
      <c r="A51" s="123" t="s">
        <v>11</v>
      </c>
      <c r="B51" s="162"/>
      <c r="C51" s="90"/>
      <c r="D51" s="11"/>
      <c r="E51" s="11" t="s">
        <v>50</v>
      </c>
      <c r="F51" s="91">
        <v>333</v>
      </c>
      <c r="G51" s="92" t="s">
        <v>51</v>
      </c>
      <c r="H51" s="93">
        <v>1999</v>
      </c>
      <c r="I51" s="92"/>
      <c r="J51" s="48">
        <v>95</v>
      </c>
      <c r="K51" s="144">
        <f>J51*0.85</f>
        <v>80.75</v>
      </c>
      <c r="L51" s="27"/>
      <c r="M51" s="15"/>
    </row>
    <row r="52" spans="1:13" s="3" customFormat="1" ht="16.5" customHeight="1" hidden="1" outlineLevel="2">
      <c r="A52" s="123" t="s">
        <v>10</v>
      </c>
      <c r="B52" s="162"/>
      <c r="C52" s="96"/>
      <c r="D52" s="96" t="s">
        <v>49</v>
      </c>
      <c r="E52" s="96"/>
      <c r="F52" s="97"/>
      <c r="G52" s="98"/>
      <c r="H52" s="98"/>
      <c r="I52" s="100"/>
      <c r="J52" s="48">
        <v>95</v>
      </c>
      <c r="K52" s="144"/>
      <c r="L52" s="14"/>
      <c r="M52" s="20"/>
    </row>
    <row r="53" spans="1:13" s="3" customFormat="1" ht="16.5" customHeight="1" hidden="1" outlineLevel="1">
      <c r="A53" s="123" t="s">
        <v>10</v>
      </c>
      <c r="B53" s="162"/>
      <c r="C53" s="90"/>
      <c r="D53" s="11"/>
      <c r="E53" s="11" t="s">
        <v>50</v>
      </c>
      <c r="F53" s="91">
        <v>333</v>
      </c>
      <c r="G53" s="92" t="s">
        <v>51</v>
      </c>
      <c r="H53" s="93">
        <v>1999</v>
      </c>
      <c r="I53" s="92"/>
      <c r="J53" s="48">
        <v>95</v>
      </c>
      <c r="K53" s="144">
        <f>J53*0.85</f>
        <v>80.75</v>
      </c>
      <c r="L53" s="27"/>
      <c r="M53" s="15"/>
    </row>
    <row r="54" spans="1:13" s="3" customFormat="1" ht="16.5" customHeight="1" hidden="1" outlineLevel="2">
      <c r="A54" s="123" t="s">
        <v>8</v>
      </c>
      <c r="B54" s="162"/>
      <c r="C54" s="96"/>
      <c r="D54" s="96" t="s">
        <v>49</v>
      </c>
      <c r="E54" s="96"/>
      <c r="F54" s="97"/>
      <c r="G54" s="98"/>
      <c r="H54" s="98"/>
      <c r="I54" s="100"/>
      <c r="J54" s="48">
        <v>95</v>
      </c>
      <c r="K54" s="144"/>
      <c r="L54" s="14"/>
      <c r="M54" s="20"/>
    </row>
    <row r="55" spans="1:13" s="3" customFormat="1" ht="16.5" customHeight="1" hidden="1" outlineLevel="1">
      <c r="A55" s="123" t="s">
        <v>8</v>
      </c>
      <c r="B55" s="162"/>
      <c r="C55" s="90"/>
      <c r="D55" s="11"/>
      <c r="E55" s="11" t="s">
        <v>50</v>
      </c>
      <c r="F55" s="91">
        <v>333</v>
      </c>
      <c r="G55" s="92" t="s">
        <v>51</v>
      </c>
      <c r="H55" s="93">
        <v>1999</v>
      </c>
      <c r="I55" s="92"/>
      <c r="J55" s="48">
        <v>95</v>
      </c>
      <c r="K55" s="144">
        <f>J55*0.85</f>
        <v>80.75</v>
      </c>
      <c r="L55" s="27"/>
      <c r="M55" s="15"/>
    </row>
    <row r="56" spans="1:13" s="3" customFormat="1" ht="16.5" customHeight="1" collapsed="1">
      <c r="A56" s="89"/>
      <c r="B56" s="162" t="s">
        <v>131</v>
      </c>
      <c r="C56" s="90"/>
      <c r="D56" s="126"/>
      <c r="E56" s="11"/>
      <c r="F56" s="91"/>
      <c r="G56" s="92"/>
      <c r="H56" s="93"/>
      <c r="I56" s="92"/>
      <c r="J56" s="48"/>
      <c r="K56" s="144">
        <v>255</v>
      </c>
      <c r="L56" s="27"/>
      <c r="M56" s="15"/>
    </row>
    <row r="57" spans="1:13" s="3" customFormat="1" ht="16.5" customHeight="1" hidden="1" outlineLevel="2">
      <c r="A57" s="81" t="s">
        <v>7</v>
      </c>
      <c r="B57" s="162"/>
      <c r="C57" s="82"/>
      <c r="D57" s="82" t="s">
        <v>49</v>
      </c>
      <c r="E57" s="82"/>
      <c r="F57" s="83"/>
      <c r="G57" s="84"/>
      <c r="H57" s="84"/>
      <c r="I57" s="86"/>
      <c r="J57" s="48">
        <v>95</v>
      </c>
      <c r="K57" s="144"/>
      <c r="L57" s="14"/>
      <c r="M57" s="20"/>
    </row>
    <row r="58" spans="1:13" s="3" customFormat="1" ht="16.5" customHeight="1" hidden="1" outlineLevel="1">
      <c r="A58" s="81" t="s">
        <v>7</v>
      </c>
      <c r="B58" s="162"/>
      <c r="C58" s="90"/>
      <c r="D58" s="11"/>
      <c r="E58" s="11" t="s">
        <v>50</v>
      </c>
      <c r="F58" s="91">
        <v>333</v>
      </c>
      <c r="G58" s="92" t="s">
        <v>51</v>
      </c>
      <c r="H58" s="93">
        <v>1998</v>
      </c>
      <c r="I58" s="92"/>
      <c r="J58" s="48">
        <v>95</v>
      </c>
      <c r="K58" s="144">
        <f>J58*0.85</f>
        <v>80.75</v>
      </c>
      <c r="L58" s="27"/>
      <c r="M58" s="15"/>
    </row>
    <row r="59" spans="1:13" s="3" customFormat="1" ht="16.5" customHeight="1" hidden="1" outlineLevel="2">
      <c r="A59" s="81" t="s">
        <v>48</v>
      </c>
      <c r="B59" s="162"/>
      <c r="C59" s="82"/>
      <c r="D59" s="82" t="s">
        <v>49</v>
      </c>
      <c r="E59" s="82"/>
      <c r="F59" s="83"/>
      <c r="G59" s="84"/>
      <c r="H59" s="84"/>
      <c r="I59" s="86"/>
      <c r="J59" s="48">
        <v>95</v>
      </c>
      <c r="K59" s="144"/>
      <c r="L59" s="14"/>
      <c r="M59" s="20"/>
    </row>
    <row r="60" spans="1:13" s="3" customFormat="1" ht="16.5" customHeight="1" hidden="1" outlineLevel="1">
      <c r="A60" s="81" t="s">
        <v>48</v>
      </c>
      <c r="B60" s="162"/>
      <c r="C60" s="90"/>
      <c r="D60" s="11"/>
      <c r="E60" s="11" t="s">
        <v>50</v>
      </c>
      <c r="F60" s="91">
        <v>335</v>
      </c>
      <c r="G60" s="92" t="s">
        <v>51</v>
      </c>
      <c r="H60" s="93">
        <v>1998</v>
      </c>
      <c r="I60" s="92"/>
      <c r="J60" s="48">
        <v>95</v>
      </c>
      <c r="K60" s="144">
        <f>J60*0.85</f>
        <v>80.75</v>
      </c>
      <c r="L60" s="27"/>
      <c r="M60" s="15"/>
    </row>
    <row r="61" spans="1:13" s="3" customFormat="1" ht="16.5" customHeight="1" hidden="1" outlineLevel="2">
      <c r="A61" s="81" t="s">
        <v>52</v>
      </c>
      <c r="B61" s="162"/>
      <c r="C61" s="82"/>
      <c r="D61" s="82" t="s">
        <v>49</v>
      </c>
      <c r="E61" s="82"/>
      <c r="F61" s="83"/>
      <c r="G61" s="84"/>
      <c r="H61" s="84"/>
      <c r="I61" s="86"/>
      <c r="J61" s="48">
        <v>95</v>
      </c>
      <c r="K61" s="144"/>
      <c r="L61" s="14"/>
      <c r="M61" s="20"/>
    </row>
    <row r="62" spans="1:13" s="3" customFormat="1" ht="16.5" customHeight="1" hidden="1" outlineLevel="1">
      <c r="A62" s="81" t="s">
        <v>52</v>
      </c>
      <c r="B62" s="162"/>
      <c r="C62" s="90"/>
      <c r="D62" s="11"/>
      <c r="E62" s="11" t="s">
        <v>50</v>
      </c>
      <c r="F62" s="91">
        <v>333</v>
      </c>
      <c r="G62" s="92" t="s">
        <v>51</v>
      </c>
      <c r="H62" s="93">
        <v>1998</v>
      </c>
      <c r="I62" s="92"/>
      <c r="J62" s="48">
        <v>95</v>
      </c>
      <c r="K62" s="144">
        <f>J62*0.85</f>
        <v>80.75</v>
      </c>
      <c r="L62" s="27"/>
      <c r="M62" s="15"/>
    </row>
    <row r="63" spans="1:13" s="3" customFormat="1" ht="16.5" customHeight="1" hidden="1" outlineLevel="2">
      <c r="A63" s="81" t="s">
        <v>53</v>
      </c>
      <c r="B63" s="162"/>
      <c r="C63" s="82"/>
      <c r="D63" s="82" t="s">
        <v>49</v>
      </c>
      <c r="E63" s="82"/>
      <c r="F63" s="83"/>
      <c r="G63" s="84"/>
      <c r="H63" s="84"/>
      <c r="I63" s="86"/>
      <c r="J63" s="48">
        <v>95</v>
      </c>
      <c r="K63" s="144"/>
      <c r="L63" s="14"/>
      <c r="M63" s="20"/>
    </row>
    <row r="64" spans="1:13" s="3" customFormat="1" ht="16.5" customHeight="1" collapsed="1">
      <c r="A64" s="89"/>
      <c r="B64" s="162" t="s">
        <v>132</v>
      </c>
      <c r="C64" s="90"/>
      <c r="D64" s="126"/>
      <c r="E64" s="11"/>
      <c r="F64" s="91"/>
      <c r="G64" s="92"/>
      <c r="H64" s="93"/>
      <c r="I64" s="92"/>
      <c r="J64" s="48"/>
      <c r="K64" s="144">
        <v>255</v>
      </c>
      <c r="L64" s="27"/>
      <c r="M64" s="15"/>
    </row>
    <row r="65" spans="1:13" s="3" customFormat="1" ht="12.75" hidden="1" outlineLevel="1" collapsed="1">
      <c r="A65" s="81" t="s">
        <v>53</v>
      </c>
      <c r="B65" s="10"/>
      <c r="C65" s="90"/>
      <c r="D65" s="11"/>
      <c r="E65" s="11" t="s">
        <v>50</v>
      </c>
      <c r="F65" s="91">
        <v>337</v>
      </c>
      <c r="G65" s="92" t="s">
        <v>51</v>
      </c>
      <c r="H65" s="93">
        <v>1997</v>
      </c>
      <c r="I65" s="92"/>
      <c r="J65" s="48">
        <v>95</v>
      </c>
      <c r="K65" s="103">
        <f>J65*0.85</f>
        <v>80.75</v>
      </c>
      <c r="L65" s="27"/>
      <c r="M65" s="15"/>
    </row>
    <row r="66" spans="1:13" s="3" customFormat="1" ht="13.5" hidden="1" outlineLevel="1">
      <c r="A66" s="81" t="s">
        <v>54</v>
      </c>
      <c r="B66" s="94"/>
      <c r="C66" s="82"/>
      <c r="D66" s="82" t="s">
        <v>49</v>
      </c>
      <c r="E66" s="82"/>
      <c r="F66" s="83"/>
      <c r="G66" s="84"/>
      <c r="H66" s="84"/>
      <c r="I66" s="86"/>
      <c r="J66" s="48">
        <v>95</v>
      </c>
      <c r="K66" s="102"/>
      <c r="L66" s="14"/>
      <c r="M66" s="20"/>
    </row>
    <row r="67" spans="1:13" s="3" customFormat="1" ht="12.75" hidden="1" outlineLevel="1">
      <c r="A67" s="81" t="s">
        <v>54</v>
      </c>
      <c r="B67" s="10"/>
      <c r="C67" s="90"/>
      <c r="D67" s="11"/>
      <c r="E67" s="11" t="s">
        <v>50</v>
      </c>
      <c r="F67" s="91">
        <v>329</v>
      </c>
      <c r="G67" s="92" t="s">
        <v>51</v>
      </c>
      <c r="H67" s="93">
        <v>1997</v>
      </c>
      <c r="I67" s="92"/>
      <c r="J67" s="48">
        <v>95</v>
      </c>
      <c r="K67" s="103">
        <f>J67*0.85</f>
        <v>80.75</v>
      </c>
      <c r="L67" s="27"/>
      <c r="M67" s="15"/>
    </row>
    <row r="68" spans="1:13" s="3" customFormat="1" ht="15" customHeight="1" hidden="1" outlineLevel="1">
      <c r="A68" s="81" t="s">
        <v>55</v>
      </c>
      <c r="B68" s="94"/>
      <c r="C68" s="82"/>
      <c r="D68" s="82" t="s">
        <v>49</v>
      </c>
      <c r="E68" s="82"/>
      <c r="F68" s="83"/>
      <c r="G68" s="84"/>
      <c r="H68" s="84"/>
      <c r="I68" s="86"/>
      <c r="J68" s="48">
        <v>95</v>
      </c>
      <c r="K68" s="102"/>
      <c r="L68" s="14"/>
      <c r="M68" s="20"/>
    </row>
    <row r="69" spans="1:13" s="3" customFormat="1" ht="13.5" customHeight="1" hidden="1" outlineLevel="1">
      <c r="A69" s="81" t="s">
        <v>55</v>
      </c>
      <c r="B69" s="10"/>
      <c r="C69" s="90"/>
      <c r="D69" s="11"/>
      <c r="E69" s="11" t="s">
        <v>50</v>
      </c>
      <c r="F69" s="91">
        <v>333</v>
      </c>
      <c r="G69" s="92" t="s">
        <v>51</v>
      </c>
      <c r="H69" s="93">
        <v>1997</v>
      </c>
      <c r="I69" s="92"/>
      <c r="J69" s="48">
        <v>95</v>
      </c>
      <c r="K69" s="103">
        <f>J69*0.85</f>
        <v>80.75</v>
      </c>
      <c r="L69" s="27"/>
      <c r="M69" s="15"/>
    </row>
    <row r="70" spans="1:13" s="3" customFormat="1" ht="13.5" hidden="1" outlineLevel="1" collapsed="1">
      <c r="A70" s="81" t="s">
        <v>56</v>
      </c>
      <c r="B70" s="94"/>
      <c r="C70" s="82"/>
      <c r="D70" s="82" t="s">
        <v>57</v>
      </c>
      <c r="E70" s="82"/>
      <c r="F70" s="83"/>
      <c r="G70" s="84"/>
      <c r="H70" s="84"/>
      <c r="I70" s="86"/>
      <c r="J70" s="49"/>
      <c r="K70" s="102"/>
      <c r="L70" s="14"/>
      <c r="M70" s="20"/>
    </row>
    <row r="71" spans="1:13" s="3" customFormat="1" ht="12.75" hidden="1" outlineLevel="1">
      <c r="A71" s="89"/>
      <c r="B71" s="10"/>
      <c r="C71" s="90"/>
      <c r="D71" s="10"/>
      <c r="E71" s="10" t="s">
        <v>59</v>
      </c>
      <c r="F71" s="91">
        <v>356</v>
      </c>
      <c r="G71" s="92" t="s">
        <v>51</v>
      </c>
      <c r="H71" s="93">
        <v>1996</v>
      </c>
      <c r="I71" s="92"/>
      <c r="J71" s="48">
        <v>115</v>
      </c>
      <c r="K71" s="103">
        <f>J71*0.85</f>
        <v>97.75</v>
      </c>
      <c r="L71" s="27"/>
      <c r="M71" s="15"/>
    </row>
    <row r="72" spans="1:13" s="3" customFormat="1" ht="13.5" hidden="1" outlineLevel="1">
      <c r="A72" s="81" t="s">
        <v>60</v>
      </c>
      <c r="B72" s="94"/>
      <c r="C72" s="82"/>
      <c r="D72" s="82" t="s">
        <v>61</v>
      </c>
      <c r="E72" s="82"/>
      <c r="F72" s="83"/>
      <c r="G72" s="84"/>
      <c r="H72" s="84"/>
      <c r="I72" s="86"/>
      <c r="J72" s="49"/>
      <c r="K72" s="102"/>
      <c r="L72" s="14"/>
      <c r="M72" s="20"/>
    </row>
    <row r="73" spans="1:13" s="3" customFormat="1" ht="12.75" hidden="1" outlineLevel="1">
      <c r="A73" s="89"/>
      <c r="B73" s="10"/>
      <c r="C73" s="90"/>
      <c r="D73" s="10"/>
      <c r="E73" s="10" t="s">
        <v>59</v>
      </c>
      <c r="F73" s="91">
        <v>362</v>
      </c>
      <c r="G73" s="92" t="s">
        <v>51</v>
      </c>
      <c r="H73" s="93">
        <v>1996</v>
      </c>
      <c r="I73" s="92"/>
      <c r="J73" s="48">
        <v>115</v>
      </c>
      <c r="K73" s="103">
        <f>J73*0.85</f>
        <v>97.75</v>
      </c>
      <c r="L73" s="27"/>
      <c r="M73" s="15"/>
    </row>
    <row r="74" spans="1:13" s="3" customFormat="1" ht="12.75" customHeight="1" hidden="1" outlineLevel="2">
      <c r="A74" s="81" t="s">
        <v>62</v>
      </c>
      <c r="B74" s="94"/>
      <c r="C74" s="109"/>
      <c r="D74" s="82" t="s">
        <v>49</v>
      </c>
      <c r="E74" s="82" t="s">
        <v>49</v>
      </c>
      <c r="F74" s="83"/>
      <c r="G74" s="84"/>
      <c r="H74" s="84"/>
      <c r="I74" s="86"/>
      <c r="J74" s="49"/>
      <c r="K74" s="102"/>
      <c r="L74" s="50"/>
      <c r="M74" s="36"/>
    </row>
    <row r="75" spans="1:13" s="3" customFormat="1" ht="12.75" hidden="1" outlineLevel="2">
      <c r="A75" s="89" t="s">
        <v>62</v>
      </c>
      <c r="B75" s="11"/>
      <c r="C75" s="11"/>
      <c r="D75" s="11"/>
      <c r="E75" s="11" t="s">
        <v>50</v>
      </c>
      <c r="F75" s="91">
        <v>419</v>
      </c>
      <c r="G75" s="92" t="s">
        <v>51</v>
      </c>
      <c r="H75" s="93">
        <v>1996</v>
      </c>
      <c r="I75" s="92"/>
      <c r="J75" s="48">
        <v>115</v>
      </c>
      <c r="K75" s="103">
        <f>J75*0.85</f>
        <v>97.75</v>
      </c>
      <c r="L75" s="47"/>
      <c r="M75" s="21"/>
    </row>
    <row r="76" spans="1:13" s="3" customFormat="1" ht="13.5" hidden="1" outlineLevel="1" collapsed="1">
      <c r="A76" s="81" t="s">
        <v>63</v>
      </c>
      <c r="B76" s="94"/>
      <c r="C76" s="82"/>
      <c r="D76" s="82" t="s">
        <v>64</v>
      </c>
      <c r="E76" s="82"/>
      <c r="F76" s="83"/>
      <c r="G76" s="84"/>
      <c r="H76" s="84"/>
      <c r="I76" s="86"/>
      <c r="J76" s="49"/>
      <c r="K76" s="102"/>
      <c r="L76" s="14"/>
      <c r="M76" s="20"/>
    </row>
    <row r="77" spans="1:13" s="3" customFormat="1" ht="13.5" hidden="1" outlineLevel="2">
      <c r="A77" s="114"/>
      <c r="B77" s="115"/>
      <c r="C77" s="96"/>
      <c r="D77" s="96" t="s">
        <v>65</v>
      </c>
      <c r="E77" s="96"/>
      <c r="F77" s="97"/>
      <c r="G77" s="98"/>
      <c r="H77" s="98"/>
      <c r="I77" s="100"/>
      <c r="J77" s="49"/>
      <c r="K77" s="105"/>
      <c r="L77" s="14"/>
      <c r="M77" s="20"/>
    </row>
    <row r="78" spans="1:13" s="3" customFormat="1" ht="12.75" hidden="1" outlineLevel="1" collapsed="1">
      <c r="A78" s="89"/>
      <c r="B78" s="10"/>
      <c r="C78" s="90"/>
      <c r="D78" s="10"/>
      <c r="E78" s="10" t="s">
        <v>66</v>
      </c>
      <c r="F78" s="91">
        <v>344</v>
      </c>
      <c r="G78" s="92" t="s">
        <v>51</v>
      </c>
      <c r="H78" s="93">
        <v>1995</v>
      </c>
      <c r="I78" s="92"/>
      <c r="J78" s="48">
        <v>115</v>
      </c>
      <c r="K78" s="103">
        <f>J78*0.85</f>
        <v>97.75</v>
      </c>
      <c r="L78" s="27"/>
      <c r="M78" s="15"/>
    </row>
    <row r="79" spans="1:13" s="3" customFormat="1" ht="13.5" hidden="1" outlineLevel="1">
      <c r="A79" s="81" t="s">
        <v>67</v>
      </c>
      <c r="B79" s="94"/>
      <c r="C79" s="82"/>
      <c r="D79" s="82" t="s">
        <v>68</v>
      </c>
      <c r="E79" s="82"/>
      <c r="F79" s="83"/>
      <c r="G79" s="84"/>
      <c r="H79" s="84"/>
      <c r="I79" s="86"/>
      <c r="J79" s="49"/>
      <c r="K79" s="102"/>
      <c r="L79" s="14"/>
      <c r="M79" s="20"/>
    </row>
    <row r="80" spans="1:13" s="3" customFormat="1" ht="13.5" hidden="1" outlineLevel="2">
      <c r="A80" s="114"/>
      <c r="B80" s="115"/>
      <c r="C80" s="96"/>
      <c r="D80" s="96" t="s">
        <v>69</v>
      </c>
      <c r="E80" s="96"/>
      <c r="F80" s="97"/>
      <c r="G80" s="98"/>
      <c r="H80" s="98"/>
      <c r="I80" s="100"/>
      <c r="J80" s="49"/>
      <c r="K80" s="105"/>
      <c r="L80" s="14"/>
      <c r="M80" s="20"/>
    </row>
    <row r="81" spans="1:13" s="3" customFormat="1" ht="12.75" hidden="1" outlineLevel="1" collapsed="1">
      <c r="A81" s="89"/>
      <c r="B81" s="10"/>
      <c r="C81" s="90"/>
      <c r="D81" s="10"/>
      <c r="E81" s="10" t="s">
        <v>66</v>
      </c>
      <c r="F81" s="91">
        <v>319</v>
      </c>
      <c r="G81" s="92" t="s">
        <v>51</v>
      </c>
      <c r="H81" s="93">
        <v>1995</v>
      </c>
      <c r="I81" s="92"/>
      <c r="J81" s="48">
        <v>115</v>
      </c>
      <c r="K81" s="103">
        <f>J81*0.85</f>
        <v>97.75</v>
      </c>
      <c r="L81" s="27"/>
      <c r="M81" s="15"/>
    </row>
    <row r="82" spans="1:13" s="3" customFormat="1" ht="13.5" hidden="1" outlineLevel="1">
      <c r="A82" s="81" t="s">
        <v>71</v>
      </c>
      <c r="B82" s="94"/>
      <c r="C82" s="82"/>
      <c r="D82" s="82" t="s">
        <v>72</v>
      </c>
      <c r="E82" s="82"/>
      <c r="F82" s="83"/>
      <c r="G82" s="84"/>
      <c r="H82" s="84"/>
      <c r="I82" s="86"/>
      <c r="J82" s="117"/>
      <c r="K82" s="102"/>
      <c r="L82" s="14"/>
      <c r="M82" s="20"/>
    </row>
    <row r="83" spans="1:13" s="3" customFormat="1" ht="12.75" hidden="1" outlineLevel="1">
      <c r="A83" s="89"/>
      <c r="B83" s="10"/>
      <c r="C83" s="90"/>
      <c r="D83" s="10"/>
      <c r="E83" s="10" t="s">
        <v>75</v>
      </c>
      <c r="F83" s="91">
        <v>397</v>
      </c>
      <c r="G83" s="92" t="s">
        <v>51</v>
      </c>
      <c r="H83" s="93">
        <v>1994</v>
      </c>
      <c r="I83" s="92"/>
      <c r="J83" s="48">
        <v>115</v>
      </c>
      <c r="K83" s="103">
        <f>J83*0.85</f>
        <v>97.75</v>
      </c>
      <c r="L83" s="27"/>
      <c r="M83" s="15"/>
    </row>
    <row r="84" spans="1:13" s="3" customFormat="1" ht="13.5" hidden="1" outlineLevel="2">
      <c r="A84" s="81" t="s">
        <v>76</v>
      </c>
      <c r="B84" s="94"/>
      <c r="C84" s="82"/>
      <c r="D84" s="82" t="s">
        <v>49</v>
      </c>
      <c r="E84" s="82" t="s">
        <v>49</v>
      </c>
      <c r="F84" s="83"/>
      <c r="G84" s="84"/>
      <c r="H84" s="84"/>
      <c r="I84" s="86"/>
      <c r="J84" s="48">
        <v>115</v>
      </c>
      <c r="K84" s="102"/>
      <c r="L84" s="14"/>
      <c r="M84" s="20"/>
    </row>
    <row r="85" spans="1:13" s="3" customFormat="1" ht="12.75" hidden="1" outlineLevel="2">
      <c r="A85" s="89" t="s">
        <v>76</v>
      </c>
      <c r="B85" s="10"/>
      <c r="C85" s="90"/>
      <c r="D85" s="11"/>
      <c r="E85" s="11" t="s">
        <v>50</v>
      </c>
      <c r="F85" s="91">
        <v>458</v>
      </c>
      <c r="G85" s="92" t="s">
        <v>51</v>
      </c>
      <c r="H85" s="93">
        <v>1994</v>
      </c>
      <c r="I85" s="92"/>
      <c r="J85" s="48">
        <v>115</v>
      </c>
      <c r="K85" s="103">
        <f>J85*0.85</f>
        <v>97.75</v>
      </c>
      <c r="L85" s="27"/>
      <c r="M85" s="15"/>
    </row>
    <row r="86" spans="1:13" s="43" customFormat="1" ht="13.5" customHeight="1" hidden="1" outlineLevel="1" collapsed="1">
      <c r="A86" s="81" t="s">
        <v>77</v>
      </c>
      <c r="B86" s="94"/>
      <c r="C86" s="82"/>
      <c r="D86" s="82" t="s">
        <v>78</v>
      </c>
      <c r="E86" s="82"/>
      <c r="F86" s="111"/>
      <c r="G86" s="107"/>
      <c r="H86" s="112"/>
      <c r="I86" s="111"/>
      <c r="J86" s="49"/>
      <c r="K86" s="113"/>
      <c r="L86" s="46"/>
      <c r="M86" s="44"/>
    </row>
    <row r="87" spans="1:13" s="3" customFormat="1" ht="12.75" hidden="1" outlineLevel="1">
      <c r="A87" s="89"/>
      <c r="B87" s="101"/>
      <c r="C87" s="90"/>
      <c r="D87" s="10"/>
      <c r="E87" s="10" t="s">
        <v>94</v>
      </c>
      <c r="F87" s="91">
        <v>353</v>
      </c>
      <c r="G87" s="92" t="s">
        <v>51</v>
      </c>
      <c r="H87" s="93">
        <v>1993</v>
      </c>
      <c r="I87" s="92"/>
      <c r="J87" s="48">
        <v>115</v>
      </c>
      <c r="K87" s="103">
        <f>J87*0.85</f>
        <v>97.75</v>
      </c>
      <c r="L87" s="47"/>
      <c r="M87" s="15"/>
    </row>
    <row r="88" spans="1:13" s="3" customFormat="1" ht="13.5" hidden="1" outlineLevel="2">
      <c r="A88" s="81" t="s">
        <v>95</v>
      </c>
      <c r="B88" s="94"/>
      <c r="C88" s="82"/>
      <c r="D88" s="82" t="s">
        <v>99</v>
      </c>
      <c r="E88" s="82"/>
      <c r="F88" s="106"/>
      <c r="G88" s="107"/>
      <c r="H88" s="108"/>
      <c r="I88" s="109"/>
      <c r="J88" s="117"/>
      <c r="K88" s="110"/>
      <c r="L88" s="14"/>
      <c r="M88" s="20"/>
    </row>
    <row r="89" spans="1:13" s="3" customFormat="1" ht="12.75" hidden="1" outlineLevel="1" collapsed="1">
      <c r="A89" s="89" t="s">
        <v>95</v>
      </c>
      <c r="B89" s="101"/>
      <c r="C89" s="90"/>
      <c r="D89" s="150" t="s">
        <v>93</v>
      </c>
      <c r="E89" s="10" t="s">
        <v>75</v>
      </c>
      <c r="F89" s="91">
        <v>398</v>
      </c>
      <c r="G89" s="92" t="s">
        <v>51</v>
      </c>
      <c r="H89" s="93">
        <v>1992</v>
      </c>
      <c r="I89" s="92"/>
      <c r="J89" s="48">
        <v>115</v>
      </c>
      <c r="K89" s="103">
        <f>J89*0.85</f>
        <v>97.75</v>
      </c>
      <c r="L89" s="26"/>
      <c r="M89" s="15"/>
    </row>
    <row r="90" spans="1:13" s="3" customFormat="1" ht="13.5" hidden="1" outlineLevel="2">
      <c r="A90" s="81" t="s">
        <v>100</v>
      </c>
      <c r="B90" s="94"/>
      <c r="C90" s="82"/>
      <c r="D90" s="82" t="s">
        <v>101</v>
      </c>
      <c r="E90" s="82"/>
      <c r="F90" s="83"/>
      <c r="G90" s="84"/>
      <c r="H90" s="85"/>
      <c r="I90" s="86"/>
      <c r="J90" s="49"/>
      <c r="K90" s="102"/>
      <c r="L90" s="14"/>
      <c r="M90" s="20"/>
    </row>
    <row r="91" spans="1:13" s="3" customFormat="1" ht="13.5" hidden="1" outlineLevel="2">
      <c r="A91" s="14"/>
      <c r="B91" s="13"/>
      <c r="C91" s="95"/>
      <c r="D91" s="96" t="s">
        <v>102</v>
      </c>
      <c r="E91" s="96"/>
      <c r="F91" s="97"/>
      <c r="G91" s="98"/>
      <c r="H91" s="99"/>
      <c r="I91" s="100"/>
      <c r="J91" s="49"/>
      <c r="K91" s="105"/>
      <c r="L91" s="14"/>
      <c r="M91" s="20"/>
    </row>
    <row r="92" spans="1:13" s="3" customFormat="1" ht="12.75" hidden="1" outlineLevel="1" collapsed="1">
      <c r="A92" s="81" t="s">
        <v>100</v>
      </c>
      <c r="B92" s="101"/>
      <c r="C92" s="90"/>
      <c r="D92" s="11" t="s">
        <v>89</v>
      </c>
      <c r="E92" s="11" t="s">
        <v>103</v>
      </c>
      <c r="F92" s="91">
        <v>634</v>
      </c>
      <c r="G92" s="92" t="s">
        <v>51</v>
      </c>
      <c r="H92" s="93">
        <v>1991</v>
      </c>
      <c r="I92" s="92"/>
      <c r="J92" s="48">
        <v>115</v>
      </c>
      <c r="K92" s="103">
        <f>J92*0.85</f>
        <v>97.75</v>
      </c>
      <c r="L92" s="14"/>
      <c r="M92" s="15"/>
    </row>
    <row r="93" spans="1:13" s="3" customFormat="1" ht="13.5" hidden="1" outlineLevel="2">
      <c r="A93" s="81" t="s">
        <v>104</v>
      </c>
      <c r="B93" s="94"/>
      <c r="C93" s="82"/>
      <c r="D93" s="82" t="s">
        <v>49</v>
      </c>
      <c r="E93" s="82" t="s">
        <v>49</v>
      </c>
      <c r="F93" s="83"/>
      <c r="G93" s="84"/>
      <c r="H93" s="85"/>
      <c r="I93" s="86"/>
      <c r="J93" s="48">
        <v>115</v>
      </c>
      <c r="K93" s="86"/>
      <c r="L93" s="104"/>
      <c r="M93" s="20"/>
    </row>
    <row r="94" spans="1:13" s="3" customFormat="1" ht="12.75" hidden="1" outlineLevel="2">
      <c r="A94" s="89" t="s">
        <v>104</v>
      </c>
      <c r="B94" s="101"/>
      <c r="C94" s="90"/>
      <c r="D94" s="150" t="s">
        <v>92</v>
      </c>
      <c r="E94" s="11" t="s">
        <v>50</v>
      </c>
      <c r="F94" s="91">
        <v>451</v>
      </c>
      <c r="G94" s="92" t="s">
        <v>51</v>
      </c>
      <c r="H94" s="93">
        <v>1990</v>
      </c>
      <c r="I94" s="92"/>
      <c r="J94" s="48">
        <v>115</v>
      </c>
      <c r="K94" s="48">
        <f>J94*0.85</f>
        <v>97.75</v>
      </c>
      <c r="L94" s="120"/>
      <c r="M94" s="122"/>
    </row>
    <row r="95" spans="1:13" s="3" customFormat="1" ht="13.5" hidden="1" outlineLevel="2">
      <c r="A95" s="81" t="s">
        <v>105</v>
      </c>
      <c r="B95" s="94"/>
      <c r="C95" s="82"/>
      <c r="D95" s="82" t="s">
        <v>106</v>
      </c>
      <c r="E95" s="82" t="s">
        <v>106</v>
      </c>
      <c r="F95" s="83"/>
      <c r="G95" s="84"/>
      <c r="H95" s="85"/>
      <c r="I95" s="86"/>
      <c r="J95" s="48">
        <v>115</v>
      </c>
      <c r="K95" s="102"/>
      <c r="L95" s="14"/>
      <c r="M95" s="20"/>
    </row>
    <row r="96" spans="1:13" s="3" customFormat="1" ht="12.75" hidden="1" outlineLevel="1" collapsed="1">
      <c r="A96" s="89" t="s">
        <v>105</v>
      </c>
      <c r="B96" s="101"/>
      <c r="C96" s="90"/>
      <c r="D96" s="150" t="s">
        <v>90</v>
      </c>
      <c r="E96" s="11" t="s">
        <v>50</v>
      </c>
      <c r="F96" s="91">
        <v>520</v>
      </c>
      <c r="G96" s="92" t="s">
        <v>51</v>
      </c>
      <c r="H96" s="93">
        <v>1990</v>
      </c>
      <c r="I96" s="92"/>
      <c r="J96" s="48">
        <v>115</v>
      </c>
      <c r="K96" s="103">
        <f>J96*0.85</f>
        <v>97.75</v>
      </c>
      <c r="L96" s="120"/>
      <c r="M96" s="20"/>
    </row>
    <row r="97" spans="1:13" s="3" customFormat="1" ht="13.5" hidden="1" outlineLevel="2">
      <c r="A97" s="81" t="s">
        <v>107</v>
      </c>
      <c r="B97" s="94"/>
      <c r="C97" s="82"/>
      <c r="D97" s="82" t="s">
        <v>109</v>
      </c>
      <c r="E97" s="82" t="s">
        <v>109</v>
      </c>
      <c r="F97" s="83"/>
      <c r="G97" s="84"/>
      <c r="H97" s="85"/>
      <c r="I97" s="86"/>
      <c r="J97" s="86"/>
      <c r="K97" s="86"/>
      <c r="L97" s="87"/>
      <c r="M97" s="88"/>
    </row>
    <row r="98" spans="1:13" s="3" customFormat="1" ht="13.5" hidden="1" outlineLevel="2">
      <c r="A98" s="14"/>
      <c r="B98" s="13"/>
      <c r="C98" s="95"/>
      <c r="D98" s="96" t="s">
        <v>110</v>
      </c>
      <c r="E98" s="96" t="s">
        <v>110</v>
      </c>
      <c r="F98" s="97"/>
      <c r="G98" s="98"/>
      <c r="H98" s="99"/>
      <c r="I98" s="100"/>
      <c r="J98" s="100"/>
      <c r="K98" s="100"/>
      <c r="L98" s="14"/>
      <c r="M98" s="20"/>
    </row>
    <row r="99" spans="1:13" s="3" customFormat="1" ht="12.75" hidden="1" outlineLevel="1" collapsed="1">
      <c r="A99" s="89" t="s">
        <v>107</v>
      </c>
      <c r="B99" s="101"/>
      <c r="C99" s="90"/>
      <c r="D99" s="150" t="s">
        <v>91</v>
      </c>
      <c r="E99" s="11" t="s">
        <v>120</v>
      </c>
      <c r="F99" s="91">
        <v>410</v>
      </c>
      <c r="G99" s="92" t="s">
        <v>51</v>
      </c>
      <c r="H99" s="93">
        <v>1989</v>
      </c>
      <c r="I99" s="92"/>
      <c r="J99" s="48">
        <v>195</v>
      </c>
      <c r="K99" s="48">
        <f>J99*0.85</f>
        <v>165.75</v>
      </c>
      <c r="L99" s="121"/>
      <c r="M99" s="122"/>
    </row>
    <row r="100" spans="1:13" s="3" customFormat="1" ht="13.5" hidden="1" outlineLevel="1">
      <c r="A100" s="81" t="s">
        <v>121</v>
      </c>
      <c r="B100" s="81"/>
      <c r="C100" s="82"/>
      <c r="D100" s="82" t="s">
        <v>49</v>
      </c>
      <c r="E100" s="82" t="s">
        <v>49</v>
      </c>
      <c r="F100" s="83"/>
      <c r="G100" s="84"/>
      <c r="H100" s="85"/>
      <c r="I100" s="86"/>
      <c r="J100" s="86"/>
      <c r="K100" s="86"/>
      <c r="L100" s="87"/>
      <c r="M100" s="88"/>
    </row>
    <row r="101" spans="1:13" s="3" customFormat="1" ht="12.75" hidden="1" outlineLevel="1" collapsed="1">
      <c r="A101" s="89" t="s">
        <v>121</v>
      </c>
      <c r="B101" s="89"/>
      <c r="C101" s="90"/>
      <c r="D101" s="11" t="s">
        <v>88</v>
      </c>
      <c r="E101" s="11" t="s">
        <v>50</v>
      </c>
      <c r="F101" s="91">
        <v>400</v>
      </c>
      <c r="G101" s="92" t="s">
        <v>51</v>
      </c>
      <c r="H101" s="93">
        <v>1989</v>
      </c>
      <c r="I101" s="92"/>
      <c r="J101" s="48">
        <v>115</v>
      </c>
      <c r="K101" s="48">
        <f>J101*0.85</f>
        <v>97.75</v>
      </c>
      <c r="L101" s="27"/>
      <c r="M101" s="15"/>
    </row>
    <row r="102" spans="1:13" s="3" customFormat="1" ht="15" customHeight="1" collapsed="1">
      <c r="A102" s="127" t="s">
        <v>32</v>
      </c>
      <c r="B102" s="94"/>
      <c r="C102" s="82"/>
      <c r="D102" s="82"/>
      <c r="E102" s="82"/>
      <c r="F102" s="83"/>
      <c r="G102" s="109" t="s">
        <v>35</v>
      </c>
      <c r="H102" s="116"/>
      <c r="I102" s="109"/>
      <c r="J102" s="117"/>
      <c r="K102" s="118"/>
      <c r="L102" s="75"/>
      <c r="M102" s="76"/>
    </row>
    <row r="103" spans="1:13" s="3" customFormat="1" ht="13.5" customHeight="1">
      <c r="A103" s="89"/>
      <c r="B103" s="101"/>
      <c r="C103" s="119"/>
      <c r="D103" s="11" t="s">
        <v>33</v>
      </c>
      <c r="E103" s="11" t="s">
        <v>50</v>
      </c>
      <c r="F103" s="91">
        <v>398</v>
      </c>
      <c r="G103" s="92" t="s">
        <v>51</v>
      </c>
      <c r="H103" s="93">
        <v>2002</v>
      </c>
      <c r="I103" s="92"/>
      <c r="J103" s="48">
        <v>85</v>
      </c>
      <c r="K103" s="103">
        <f>J103*0.85</f>
        <v>72.25</v>
      </c>
      <c r="L103" s="77"/>
      <c r="M103" s="28"/>
    </row>
    <row r="104" spans="1:13" s="3" customFormat="1" ht="13.5" customHeight="1" collapsed="1">
      <c r="A104" s="127" t="s">
        <v>122</v>
      </c>
      <c r="B104" s="94"/>
      <c r="C104" s="82"/>
      <c r="D104" s="82"/>
      <c r="E104" s="82"/>
      <c r="F104" s="83"/>
      <c r="G104" s="109" t="s">
        <v>6</v>
      </c>
      <c r="H104" s="116"/>
      <c r="I104" s="109"/>
      <c r="J104" s="117"/>
      <c r="K104" s="118"/>
      <c r="L104" s="75"/>
      <c r="M104" s="76"/>
    </row>
    <row r="105" spans="1:13" s="3" customFormat="1" ht="13.5" customHeight="1">
      <c r="A105" s="89"/>
      <c r="B105" s="101"/>
      <c r="C105" s="119"/>
      <c r="D105" s="11" t="s">
        <v>34</v>
      </c>
      <c r="E105" s="11" t="s">
        <v>50</v>
      </c>
      <c r="F105" s="91">
        <v>1003</v>
      </c>
      <c r="G105" s="92" t="s">
        <v>51</v>
      </c>
      <c r="H105" s="93">
        <v>2005</v>
      </c>
      <c r="I105" s="92"/>
      <c r="J105" s="48">
        <v>95</v>
      </c>
      <c r="K105" s="103">
        <f>J105*0.85</f>
        <v>80.75</v>
      </c>
      <c r="L105" s="77"/>
      <c r="M105" s="28"/>
    </row>
    <row r="106" spans="1:13" s="3" customFormat="1" ht="3.75" customHeight="1">
      <c r="A106" s="6"/>
      <c r="B106" s="6"/>
      <c r="C106" s="7"/>
      <c r="D106" s="7"/>
      <c r="E106" s="7"/>
      <c r="F106" s="57"/>
      <c r="G106" s="5"/>
      <c r="H106" s="57"/>
      <c r="I106" s="5"/>
      <c r="J106" s="18"/>
      <c r="K106" s="18"/>
      <c r="L106" s="75"/>
      <c r="M106" s="76"/>
    </row>
    <row r="107" spans="1:13" s="3" customFormat="1" ht="12.75" customHeight="1" hidden="1" outlineLevel="1">
      <c r="A107" s="23"/>
      <c r="B107" s="23"/>
      <c r="D107" s="58"/>
      <c r="E107" s="58"/>
      <c r="F107" s="128" t="s">
        <v>25</v>
      </c>
      <c r="G107" s="57"/>
      <c r="H107" s="57"/>
      <c r="I107" s="5"/>
      <c r="J107" s="49"/>
      <c r="K107" s="48"/>
      <c r="L107" s="78"/>
      <c r="M107" s="15"/>
    </row>
    <row r="108" spans="1:13" s="3" customFormat="1" ht="15.75" customHeight="1" collapsed="1">
      <c r="A108" s="23"/>
      <c r="B108" s="23"/>
      <c r="C108" s="51" t="s">
        <v>149</v>
      </c>
      <c r="D108" s="58"/>
      <c r="E108" s="58"/>
      <c r="F108" s="70"/>
      <c r="G108" s="57"/>
      <c r="H108" s="57"/>
      <c r="I108" s="5"/>
      <c r="J108" s="49"/>
      <c r="K108" s="48">
        <v>20</v>
      </c>
      <c r="L108" s="78"/>
      <c r="M108" s="15"/>
    </row>
    <row r="109" spans="1:13" s="3" customFormat="1" ht="11.25" customHeight="1">
      <c r="A109" s="54"/>
      <c r="B109" s="80"/>
      <c r="C109" s="51" t="s">
        <v>150</v>
      </c>
      <c r="D109" s="4"/>
      <c r="E109" s="4"/>
      <c r="F109" s="24"/>
      <c r="H109" s="4"/>
      <c r="I109" s="4"/>
      <c r="J109" s="12"/>
      <c r="K109" s="12"/>
      <c r="L109" s="60"/>
      <c r="M109" s="36"/>
    </row>
    <row r="110" spans="1:13" s="3" customFormat="1" ht="15.75" hidden="1" outlineLevel="1">
      <c r="A110" s="54"/>
      <c r="B110" s="80" t="s">
        <v>135</v>
      </c>
      <c r="C110" s="79" t="s">
        <v>136</v>
      </c>
      <c r="D110" s="4"/>
      <c r="E110" s="4"/>
      <c r="F110" s="24"/>
      <c r="H110" s="4"/>
      <c r="I110" s="4"/>
      <c r="J110" s="12"/>
      <c r="K110" s="12"/>
      <c r="L110" s="60"/>
      <c r="M110" s="36"/>
    </row>
    <row r="111" spans="1:13" s="3" customFormat="1" ht="15.75" collapsed="1">
      <c r="A111" s="54"/>
      <c r="B111" s="24"/>
      <c r="C111" s="56"/>
      <c r="D111" s="67"/>
      <c r="E111" s="165" t="s">
        <v>151</v>
      </c>
      <c r="F111" s="24"/>
      <c r="G111" s="55"/>
      <c r="H111" s="56"/>
      <c r="I111" s="4"/>
      <c r="J111" s="18"/>
      <c r="K111" s="16"/>
      <c r="L111" s="17" t="s">
        <v>137</v>
      </c>
      <c r="M111" s="28"/>
    </row>
    <row r="112" spans="1:13" s="3" customFormat="1" ht="12.75" customHeight="1" hidden="1" outlineLevel="1">
      <c r="A112" s="4"/>
      <c r="B112" s="3" t="s">
        <v>138</v>
      </c>
      <c r="F112" s="24"/>
      <c r="H112" s="4"/>
      <c r="I112" s="4"/>
      <c r="J112" s="18"/>
      <c r="K112"/>
      <c r="L112" s="13"/>
      <c r="M112" s="19"/>
    </row>
    <row r="113" spans="1:13" s="3" customFormat="1" ht="6" customHeight="1" hidden="1" outlineLevel="1">
      <c r="A113" s="4"/>
      <c r="F113" s="24"/>
      <c r="H113" s="4"/>
      <c r="I113" s="4"/>
      <c r="J113" s="18"/>
      <c r="K113"/>
      <c r="L113" s="13"/>
      <c r="M113" s="19"/>
    </row>
    <row r="114" spans="1:13" s="3" customFormat="1" ht="12.75" hidden="1" outlineLevel="1">
      <c r="A114" s="4"/>
      <c r="B114" s="42"/>
      <c r="C114"/>
      <c r="D114" s="40" t="s">
        <v>139</v>
      </c>
      <c r="E114" s="40"/>
      <c r="F114" s="24"/>
      <c r="H114" s="4"/>
      <c r="I114" s="4"/>
      <c r="J114" s="18"/>
      <c r="K114"/>
      <c r="L114" s="13"/>
      <c r="M114" s="19"/>
    </row>
    <row r="115" spans="1:13" s="3" customFormat="1" ht="4.5" customHeight="1" hidden="1" outlineLevel="1">
      <c r="A115" s="4"/>
      <c r="F115" s="24"/>
      <c r="H115" s="4"/>
      <c r="I115" s="4"/>
      <c r="J115" s="18"/>
      <c r="K115"/>
      <c r="L115" s="13"/>
      <c r="M115" s="19"/>
    </row>
    <row r="116" spans="1:13" s="3" customFormat="1" ht="12.75" hidden="1" outlineLevel="1">
      <c r="A116" s="4"/>
      <c r="B116" s="41"/>
      <c r="D116" s="40" t="s">
        <v>140</v>
      </c>
      <c r="E116" s="40"/>
      <c r="F116" s="24"/>
      <c r="H116" s="4"/>
      <c r="I116" s="4"/>
      <c r="J116" s="18"/>
      <c r="K116"/>
      <c r="L116" s="13"/>
      <c r="M116" s="19"/>
    </row>
    <row r="117" spans="1:13" s="3" customFormat="1" ht="4.5" customHeight="1" hidden="1" outlineLevel="1">
      <c r="A117" s="4"/>
      <c r="B117" s="8"/>
      <c r="C117" s="8"/>
      <c r="D117" s="40"/>
      <c r="E117" s="40"/>
      <c r="F117" s="24"/>
      <c r="H117" s="4"/>
      <c r="I117" s="4"/>
      <c r="J117" s="18"/>
      <c r="K117"/>
      <c r="L117" s="13"/>
      <c r="M117" s="19"/>
    </row>
    <row r="118" spans="2:13" s="3" customFormat="1" ht="10.5" customHeight="1" hidden="1" outlineLevel="1">
      <c r="B118" s="42"/>
      <c r="C118"/>
      <c r="D118" s="4" t="s">
        <v>141</v>
      </c>
      <c r="E118" s="4"/>
      <c r="F118" s="69"/>
      <c r="J118" s="18"/>
      <c r="L118" s="13"/>
      <c r="M118" s="19"/>
    </row>
    <row r="119" spans="4:13" s="3" customFormat="1" ht="9" customHeight="1" collapsed="1">
      <c r="D119"/>
      <c r="E119"/>
      <c r="F119" s="69"/>
      <c r="J119" s="18"/>
      <c r="L119" s="13"/>
      <c r="M119" s="19"/>
    </row>
    <row r="120" spans="1:13" s="3" customFormat="1" ht="12" customHeight="1">
      <c r="A120" s="25"/>
      <c r="B120" s="120"/>
      <c r="C120" s="25"/>
      <c r="D120" s="25" t="s">
        <v>142</v>
      </c>
      <c r="E120" s="25"/>
      <c r="F120" s="24"/>
      <c r="H120" s="4"/>
      <c r="I120" s="4"/>
      <c r="J120" s="18"/>
      <c r="K120" s="29" t="s">
        <v>143</v>
      </c>
      <c r="L120" s="52"/>
      <c r="M120" s="30"/>
    </row>
    <row r="121" spans="1:13" s="3" customFormat="1" ht="3.75" customHeight="1">
      <c r="A121" s="4"/>
      <c r="B121" s="4"/>
      <c r="C121" s="4"/>
      <c r="D121" s="4"/>
      <c r="E121" s="4"/>
      <c r="F121" s="24"/>
      <c r="H121" s="4"/>
      <c r="I121" s="4"/>
      <c r="J121" s="18"/>
      <c r="K121" s="4"/>
      <c r="L121" s="4"/>
      <c r="M121" s="19"/>
    </row>
    <row r="122" spans="2:13" s="3" customFormat="1" ht="12" customHeight="1" collapsed="1">
      <c r="B122" s="120"/>
      <c r="D122" t="s">
        <v>144</v>
      </c>
      <c r="E122"/>
      <c r="F122" s="69"/>
      <c r="H122" s="68" t="s">
        <v>145</v>
      </c>
      <c r="J122" s="3" t="s">
        <v>146</v>
      </c>
      <c r="L122" s="13"/>
      <c r="M122" s="19"/>
    </row>
    <row r="123" spans="4:13" s="3" customFormat="1" ht="6" customHeight="1" collapsed="1">
      <c r="D123"/>
      <c r="E123"/>
      <c r="F123" s="69"/>
      <c r="J123" s="18"/>
      <c r="L123" s="13"/>
      <c r="M123" s="19"/>
    </row>
    <row r="124" spans="4:13" s="3" customFormat="1" ht="12" customHeight="1" collapsed="1">
      <c r="D124" t="s">
        <v>147</v>
      </c>
      <c r="E124" s="45"/>
      <c r="F124" s="71"/>
      <c r="G124" s="10"/>
      <c r="H124" s="10"/>
      <c r="I124" s="8"/>
      <c r="J124" t="s">
        <v>148</v>
      </c>
      <c r="K124"/>
      <c r="L124" s="11"/>
      <c r="M124" s="66"/>
    </row>
    <row r="125" spans="2:13" s="3" customFormat="1" ht="3.75" customHeight="1" collapsed="1">
      <c r="B125" s="8"/>
      <c r="D125"/>
      <c r="E125"/>
      <c r="F125" s="69"/>
      <c r="J125" s="18"/>
      <c r="L125" s="13"/>
      <c r="M125" s="19"/>
    </row>
    <row r="126" spans="1:13" s="3" customFormat="1" ht="12" customHeight="1" hidden="1" outlineLevel="1">
      <c r="A126" s="25"/>
      <c r="B126" s="39"/>
      <c r="C126" s="25"/>
      <c r="D126" s="25" t="s">
        <v>0</v>
      </c>
      <c r="E126" s="25"/>
      <c r="F126" s="24"/>
      <c r="H126" s="4"/>
      <c r="I126" s="4"/>
      <c r="J126" s="18"/>
      <c r="K126" s="63"/>
      <c r="L126" s="64"/>
      <c r="M126" s="65"/>
    </row>
    <row r="127" spans="1:13" s="3" customFormat="1" ht="3.75" customHeight="1" collapsed="1">
      <c r="A127" s="25"/>
      <c r="B127" s="13"/>
      <c r="C127" s="25"/>
      <c r="D127" s="25"/>
      <c r="E127" s="25"/>
      <c r="F127" s="24"/>
      <c r="H127" s="4"/>
      <c r="I127" s="4"/>
      <c r="J127" s="18"/>
      <c r="K127" s="29"/>
      <c r="L127" s="64"/>
      <c r="M127" s="65"/>
    </row>
    <row r="128" spans="1:13" s="3" customFormat="1" ht="21.75" customHeight="1">
      <c r="A128" s="9" t="s">
        <v>1</v>
      </c>
      <c r="B128" s="9"/>
      <c r="C128" s="9"/>
      <c r="D128" s="45"/>
      <c r="E128" s="45"/>
      <c r="F128" s="72"/>
      <c r="G128" s="10"/>
      <c r="H128" s="11"/>
      <c r="I128" s="11"/>
      <c r="J128" s="62" t="s">
        <v>2</v>
      </c>
      <c r="K128" s="11"/>
      <c r="L128" s="11"/>
      <c r="M128" s="10"/>
    </row>
    <row r="129" spans="1:13" s="3" customFormat="1" ht="24" customHeight="1">
      <c r="A129" s="9" t="s">
        <v>3</v>
      </c>
      <c r="B129" s="9"/>
      <c r="C129" s="9"/>
      <c r="D129" s="45"/>
      <c r="E129" s="45"/>
      <c r="F129" s="72"/>
      <c r="G129" s="10"/>
      <c r="H129" s="11"/>
      <c r="I129" s="11"/>
      <c r="J129" s="61" t="s">
        <v>4</v>
      </c>
      <c r="K129" s="11"/>
      <c r="L129" s="11"/>
      <c r="M129" s="10"/>
    </row>
    <row r="130" spans="1:13" s="3" customFormat="1" ht="21.75" customHeight="1">
      <c r="A130" s="9"/>
      <c r="B130" s="9"/>
      <c r="C130" s="9"/>
      <c r="D130" s="45"/>
      <c r="E130" s="45"/>
      <c r="F130" s="72"/>
      <c r="G130" s="10"/>
      <c r="H130" s="11"/>
      <c r="I130" s="11"/>
      <c r="J130" s="61" t="s">
        <v>36</v>
      </c>
      <c r="K130" s="11"/>
      <c r="L130" s="11"/>
      <c r="M130" s="10"/>
    </row>
    <row r="131" spans="1:13" s="3" customFormat="1" ht="21.75" customHeight="1">
      <c r="A131" s="9"/>
      <c r="B131" s="9"/>
      <c r="C131" s="9"/>
      <c r="D131" s="45"/>
      <c r="E131" s="45"/>
      <c r="F131" s="72"/>
      <c r="G131" s="10"/>
      <c r="H131" s="11"/>
      <c r="I131" s="11"/>
      <c r="J131" s="61" t="s">
        <v>5</v>
      </c>
      <c r="K131" s="11"/>
      <c r="L131" s="11"/>
      <c r="M131" s="10"/>
    </row>
    <row r="132" spans="1:12" ht="6.75" customHeight="1">
      <c r="A132" s="1"/>
      <c r="B132" s="1"/>
      <c r="C132" s="1"/>
      <c r="D132" s="1"/>
      <c r="E132" s="1"/>
      <c r="F132" s="73"/>
      <c r="H132" s="1"/>
      <c r="I132" s="1"/>
      <c r="J132" s="1"/>
      <c r="K132" s="1"/>
      <c r="L132" s="1"/>
    </row>
  </sheetData>
  <sheetProtection/>
  <hyperlinks>
    <hyperlink ref="I5" r:id="rId1" display="http://emacademy.org/emwave"/>
  </hyperlinks>
  <printOptions/>
  <pageMargins left="0.6692913385826772" right="0.4724409448818898" top="1.220472440944882" bottom="0.2755905511811024" header="0.5118110236220472" footer="0.35433070866141736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Sunny</cp:lastModifiedBy>
  <cp:lastPrinted>2006-07-21T03:49:58Z</cp:lastPrinted>
  <dcterms:created xsi:type="dcterms:W3CDTF">1998-10-20T15:38:35Z</dcterms:created>
  <dcterms:modified xsi:type="dcterms:W3CDTF">2010-11-23T05:58:29Z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